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Lilian\Dropbox\Lilian\Consultoria\Documentos padrões\"/>
    </mc:Choice>
  </mc:AlternateContent>
  <xr:revisionPtr revIDLastSave="0" documentId="13_ncr:1_{420383AE-A18B-4658-AB31-8AD20DB4BFCD}" xr6:coauthVersionLast="43" xr6:coauthVersionMax="43" xr10:uidLastSave="{00000000-0000-0000-0000-000000000000}"/>
  <bookViews>
    <workbookView xWindow="-108" yWindow="-108" windowWidth="23256" windowHeight="12576" activeTab="2" xr2:uid="{00000000-000D-0000-FFFF-FFFF00000000}"/>
  </bookViews>
  <sheets>
    <sheet name="Despesas" sheetId="1" r:id="rId1"/>
    <sheet name="Receitas" sheetId="2" r:id="rId2"/>
    <sheet name="Fluxo de caixa" sheetId="3" r:id="rId3"/>
    <sheet name="X" sheetId="4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6" i="1" l="1"/>
  <c r="B77" i="1"/>
  <c r="B84" i="1"/>
  <c r="B85" i="1"/>
  <c r="B117" i="1"/>
  <c r="B111" i="1"/>
  <c r="B15" i="2"/>
  <c r="B26" i="1" l="1"/>
  <c r="B43" i="1"/>
  <c r="B68" i="1"/>
  <c r="B101" i="1"/>
  <c r="B102" i="1"/>
  <c r="B103" i="1"/>
  <c r="B104" i="1"/>
  <c r="B105" i="1"/>
  <c r="B118" i="1"/>
  <c r="B116" i="1"/>
  <c r="B115" i="1"/>
  <c r="B114" i="1"/>
  <c r="B113" i="1"/>
  <c r="B112" i="1"/>
  <c r="B110" i="1"/>
  <c r="B109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 l="1"/>
  <c r="B9" i="2"/>
  <c r="J5" i="3"/>
  <c r="C18" i="2"/>
  <c r="B5" i="3" s="1"/>
  <c r="D18" i="2"/>
  <c r="C5" i="3" s="1"/>
  <c r="E18" i="2"/>
  <c r="D5" i="3" s="1"/>
  <c r="F18" i="2"/>
  <c r="E5" i="3" s="1"/>
  <c r="G18" i="2"/>
  <c r="F5" i="3" s="1"/>
  <c r="H18" i="2"/>
  <c r="G5" i="3" s="1"/>
  <c r="I18" i="2"/>
  <c r="H5" i="3" s="1"/>
  <c r="J18" i="2"/>
  <c r="I5" i="3" s="1"/>
  <c r="K18" i="2"/>
  <c r="L18" i="2"/>
  <c r="K5" i="3" s="1"/>
  <c r="M18" i="2"/>
  <c r="L5" i="3" s="1"/>
  <c r="N18" i="2"/>
  <c r="M5" i="3" s="1"/>
  <c r="B16" i="2"/>
  <c r="B5" i="2"/>
  <c r="B6" i="2"/>
  <c r="B7" i="2"/>
  <c r="B8" i="2"/>
  <c r="B10" i="2"/>
  <c r="B11" i="2"/>
  <c r="B12" i="2"/>
  <c r="B13" i="2"/>
  <c r="B14" i="2"/>
  <c r="B4" i="2"/>
  <c r="C9" i="1"/>
  <c r="D9" i="1"/>
  <c r="E9" i="1"/>
  <c r="F9" i="1"/>
  <c r="G9" i="1"/>
  <c r="H9" i="1"/>
  <c r="I9" i="1"/>
  <c r="J9" i="1"/>
  <c r="K9" i="1"/>
  <c r="L9" i="1"/>
  <c r="M9" i="1"/>
  <c r="N9" i="1"/>
  <c r="C28" i="1"/>
  <c r="D28" i="1"/>
  <c r="E28" i="1"/>
  <c r="F28" i="1"/>
  <c r="G28" i="1"/>
  <c r="H28" i="1"/>
  <c r="I28" i="1"/>
  <c r="J28" i="1"/>
  <c r="K28" i="1"/>
  <c r="L28" i="1"/>
  <c r="M28" i="1"/>
  <c r="N28" i="1"/>
  <c r="C45" i="1"/>
  <c r="D45" i="1"/>
  <c r="E45" i="1"/>
  <c r="F45" i="1"/>
  <c r="G45" i="1"/>
  <c r="H45" i="1"/>
  <c r="I45" i="1"/>
  <c r="J45" i="1"/>
  <c r="K45" i="1"/>
  <c r="L45" i="1"/>
  <c r="M45" i="1"/>
  <c r="N45" i="1"/>
  <c r="C55" i="1"/>
  <c r="D55" i="1"/>
  <c r="E55" i="1"/>
  <c r="F55" i="1"/>
  <c r="G55" i="1"/>
  <c r="H55" i="1"/>
  <c r="I55" i="1"/>
  <c r="J55" i="1"/>
  <c r="K55" i="1"/>
  <c r="L55" i="1"/>
  <c r="M55" i="1"/>
  <c r="N55" i="1"/>
  <c r="C64" i="1"/>
  <c r="D64" i="1"/>
  <c r="E64" i="1"/>
  <c r="F64" i="1"/>
  <c r="G64" i="1"/>
  <c r="H64" i="1"/>
  <c r="I64" i="1"/>
  <c r="J64" i="1"/>
  <c r="K64" i="1"/>
  <c r="L64" i="1"/>
  <c r="M64" i="1"/>
  <c r="N64" i="1"/>
  <c r="C70" i="1"/>
  <c r="D70" i="1"/>
  <c r="E70" i="1"/>
  <c r="F70" i="1"/>
  <c r="G70" i="1"/>
  <c r="H70" i="1"/>
  <c r="I70" i="1"/>
  <c r="J70" i="1"/>
  <c r="K70" i="1"/>
  <c r="L70" i="1"/>
  <c r="M70" i="1"/>
  <c r="N70" i="1"/>
  <c r="C96" i="1"/>
  <c r="D96" i="1"/>
  <c r="E96" i="1"/>
  <c r="F96" i="1"/>
  <c r="G96" i="1"/>
  <c r="H96" i="1"/>
  <c r="I96" i="1"/>
  <c r="J96" i="1"/>
  <c r="K96" i="1"/>
  <c r="L96" i="1"/>
  <c r="M96" i="1"/>
  <c r="N96" i="1"/>
  <c r="C88" i="1"/>
  <c r="D88" i="1"/>
  <c r="E88" i="1"/>
  <c r="F88" i="1"/>
  <c r="G88" i="1"/>
  <c r="H88" i="1"/>
  <c r="I88" i="1"/>
  <c r="J88" i="1"/>
  <c r="K88" i="1"/>
  <c r="L88" i="1"/>
  <c r="M88" i="1"/>
  <c r="N88" i="1"/>
  <c r="C80" i="1"/>
  <c r="D80" i="1"/>
  <c r="E80" i="1"/>
  <c r="F80" i="1"/>
  <c r="G80" i="1"/>
  <c r="H80" i="1"/>
  <c r="I80" i="1"/>
  <c r="J80" i="1"/>
  <c r="K80" i="1"/>
  <c r="L80" i="1"/>
  <c r="M80" i="1"/>
  <c r="N80" i="1"/>
  <c r="B106" i="1"/>
  <c r="B100" i="1"/>
  <c r="B99" i="1"/>
  <c r="B98" i="1"/>
  <c r="B97" i="1"/>
  <c r="B94" i="1"/>
  <c r="B93" i="1"/>
  <c r="B92" i="1"/>
  <c r="B91" i="1"/>
  <c r="B90" i="1"/>
  <c r="B89" i="1"/>
  <c r="B86" i="1"/>
  <c r="B83" i="1"/>
  <c r="B82" i="1"/>
  <c r="B81" i="1"/>
  <c r="B78" i="1"/>
  <c r="B75" i="1"/>
  <c r="B74" i="1"/>
  <c r="B73" i="1"/>
  <c r="B72" i="1"/>
  <c r="B71" i="1"/>
  <c r="B67" i="1"/>
  <c r="B66" i="1"/>
  <c r="B65" i="1"/>
  <c r="B62" i="1"/>
  <c r="B61" i="1"/>
  <c r="B60" i="1"/>
  <c r="B59" i="1"/>
  <c r="B58" i="1"/>
  <c r="B57" i="1"/>
  <c r="B56" i="1"/>
  <c r="B53" i="1"/>
  <c r="B52" i="1"/>
  <c r="B51" i="1"/>
  <c r="B50" i="1"/>
  <c r="B49" i="1"/>
  <c r="B48" i="1"/>
  <c r="B47" i="1"/>
  <c r="B46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5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10" i="1"/>
  <c r="B64" i="1" l="1"/>
  <c r="B9" i="1"/>
  <c r="M7" i="1"/>
  <c r="I7" i="1"/>
  <c r="H6" i="3" s="1"/>
  <c r="E7" i="1"/>
  <c r="D6" i="3" s="1"/>
  <c r="L7" i="1"/>
  <c r="K6" i="3" s="1"/>
  <c r="H7" i="1"/>
  <c r="G6" i="3" s="1"/>
  <c r="D7" i="1"/>
  <c r="C6" i="3" s="1"/>
  <c r="K7" i="1"/>
  <c r="J6" i="3" s="1"/>
  <c r="G7" i="1"/>
  <c r="F6" i="3" s="1"/>
  <c r="C7" i="1"/>
  <c r="B6" i="3" s="1"/>
  <c r="B7" i="3" s="1"/>
  <c r="C4" i="3" s="1"/>
  <c r="B28" i="1"/>
  <c r="N7" i="1"/>
  <c r="M6" i="3" s="1"/>
  <c r="J7" i="1"/>
  <c r="I6" i="3" s="1"/>
  <c r="F7" i="1"/>
  <c r="E6" i="3" s="1"/>
  <c r="B96" i="1"/>
  <c r="B88" i="1"/>
  <c r="B45" i="1"/>
  <c r="B55" i="1"/>
  <c r="B80" i="1"/>
  <c r="L6" i="3"/>
  <c r="B70" i="1"/>
  <c r="D10" i="3"/>
  <c r="B18" i="2"/>
  <c r="B7" i="1" l="1"/>
  <c r="C7" i="3"/>
  <c r="D4" i="3" s="1"/>
  <c r="D7" i="3" s="1"/>
  <c r="E4" i="3" s="1"/>
  <c r="E7" i="3" s="1"/>
  <c r="F4" i="3" s="1"/>
  <c r="F7" i="3" s="1"/>
  <c r="G4" i="3" s="1"/>
  <c r="G7" i="3" s="1"/>
  <c r="H4" i="3" s="1"/>
  <c r="H7" i="3" s="1"/>
  <c r="I4" i="3" s="1"/>
  <c r="I7" i="3" s="1"/>
  <c r="J4" i="3" s="1"/>
  <c r="J7" i="3" s="1"/>
  <c r="K4" i="3" s="1"/>
  <c r="K7" i="3" s="1"/>
  <c r="L4" i="3" s="1"/>
  <c r="L7" i="3" s="1"/>
  <c r="M4" i="3" s="1"/>
  <c r="M7" i="3" s="1"/>
  <c r="D11" i="3"/>
  <c r="D12" i="3" s="1"/>
</calcChain>
</file>

<file path=xl/sharedStrings.xml><?xml version="1.0" encoding="utf-8"?>
<sst xmlns="http://schemas.openxmlformats.org/spreadsheetml/2006/main" count="237" uniqueCount="117">
  <si>
    <t>Data</t>
  </si>
  <si>
    <t>Despesas - R$</t>
  </si>
  <si>
    <t>Condomínio</t>
  </si>
  <si>
    <t>IPTU</t>
  </si>
  <si>
    <t xml:space="preserve">Reparos e manutenção </t>
  </si>
  <si>
    <t>Seguros</t>
  </si>
  <si>
    <t>Energia elétrica</t>
  </si>
  <si>
    <t>Gás</t>
  </si>
  <si>
    <t>TV a cabo</t>
  </si>
  <si>
    <t xml:space="preserve">INSS empregados </t>
  </si>
  <si>
    <t>Passagem empregados</t>
  </si>
  <si>
    <t>Seguro</t>
  </si>
  <si>
    <t>Bancos</t>
  </si>
  <si>
    <t xml:space="preserve">Manutenção conta corrente </t>
  </si>
  <si>
    <t>Anuidade cartão crédito</t>
  </si>
  <si>
    <t>Despesas pessoais</t>
  </si>
  <si>
    <t>Vestuário</t>
  </si>
  <si>
    <t>Lavanderia</t>
  </si>
  <si>
    <t>Lazer / Restaurantes</t>
  </si>
  <si>
    <t>Férias</t>
  </si>
  <si>
    <t>Assinaturas jornais/revistas</t>
  </si>
  <si>
    <t>Saúde</t>
  </si>
  <si>
    <t>Médicos</t>
  </si>
  <si>
    <t>Dentista</t>
  </si>
  <si>
    <t>Terapia</t>
  </si>
  <si>
    <t>Medicamentos</t>
  </si>
  <si>
    <t>Educação</t>
  </si>
  <si>
    <t>Diversos</t>
  </si>
  <si>
    <t>Carnê leão</t>
  </si>
  <si>
    <t>Contribuições / donativos</t>
  </si>
  <si>
    <t>Despesas extraordinárias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</si>
  <si>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</si>
  <si>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</si>
  <si>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</si>
  <si>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</si>
  <si>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</si>
  <si>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</si>
  <si>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</si>
  <si>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</si>
  <si>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</si>
  <si>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</si>
  <si>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</si>
  <si>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</si>
  <si>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Prestação da casa própria</t>
  </si>
  <si>
    <t>Aluguel</t>
  </si>
  <si>
    <t>Taxa de incêndio</t>
  </si>
  <si>
    <t>13 + férias empregados</t>
  </si>
  <si>
    <t>Água e esgoto</t>
  </si>
  <si>
    <t xml:space="preserve">Plano de saúde </t>
  </si>
  <si>
    <t>Outras</t>
  </si>
  <si>
    <t>IPVA</t>
  </si>
  <si>
    <t>Manutenção</t>
  </si>
  <si>
    <t>Estacionamento</t>
  </si>
  <si>
    <t>Combustível</t>
  </si>
  <si>
    <t>Escola filhos</t>
  </si>
  <si>
    <t>Animais de estimação</t>
  </si>
  <si>
    <t>Ração</t>
  </si>
  <si>
    <t>Veterinário</t>
  </si>
  <si>
    <t>Remédios</t>
  </si>
  <si>
    <t>Passeador de cachorro</t>
  </si>
  <si>
    <t>Tosa e banho</t>
  </si>
  <si>
    <t>Outros</t>
  </si>
  <si>
    <t>Moradia</t>
  </si>
  <si>
    <t>Casa de praia/campo</t>
  </si>
  <si>
    <t>Estética (salão de beleza, outros)</t>
  </si>
  <si>
    <t>Juros de empréstimos pessoais</t>
  </si>
  <si>
    <t>Previdência privada</t>
  </si>
  <si>
    <t>Previdência oficial</t>
  </si>
  <si>
    <t>Aplicações programadas</t>
  </si>
  <si>
    <t>Mensalidade clubes</t>
  </si>
  <si>
    <t>Salário empregados</t>
  </si>
  <si>
    <t xml:space="preserve">Salário empregados  </t>
  </si>
  <si>
    <t>Supermercado</t>
  </si>
  <si>
    <t>Refeições diárias fora de casa</t>
  </si>
  <si>
    <t>Bônus</t>
  </si>
  <si>
    <t>Aluguéis</t>
  </si>
  <si>
    <t>Juros de aplicações financeiras</t>
  </si>
  <si>
    <t>Serviços prestados</t>
  </si>
  <si>
    <t>Aposentadoria INSS</t>
  </si>
  <si>
    <t>Total Entradas de Caixa Líquido de IR</t>
  </si>
  <si>
    <t>Salário</t>
  </si>
  <si>
    <t>13 salário</t>
  </si>
  <si>
    <t>Mesada</t>
  </si>
  <si>
    <t>Total</t>
  </si>
  <si>
    <t>Fonte da receita</t>
  </si>
  <si>
    <t>Receitas</t>
  </si>
  <si>
    <t>Despesas</t>
  </si>
  <si>
    <t>Saldo inicial</t>
  </si>
  <si>
    <t>Saldo final</t>
  </si>
  <si>
    <t>Receita média mensal</t>
  </si>
  <si>
    <t>Despesa média mensal</t>
  </si>
  <si>
    <t>Fluxo de caixa médio mensal</t>
  </si>
  <si>
    <t>Pensão</t>
  </si>
  <si>
    <t>Transporte</t>
  </si>
  <si>
    <t>Transporte público</t>
  </si>
  <si>
    <t>Contador</t>
  </si>
  <si>
    <t>Escritório</t>
  </si>
  <si>
    <t>Aluguel/prestação</t>
  </si>
  <si>
    <t>Luz</t>
  </si>
  <si>
    <t>Funcionários</t>
  </si>
  <si>
    <t>Impostos</t>
  </si>
  <si>
    <t>Material de escritório</t>
  </si>
  <si>
    <t>Planilha de Fluxo de Caixa - Despesas</t>
  </si>
  <si>
    <t>www.liliangallagher.com.br</t>
  </si>
  <si>
    <t>lilian@liliangallagher.com.br</t>
  </si>
  <si>
    <t>Planilha de fluxo de caixa - Receitas</t>
  </si>
  <si>
    <t>Planilha de fluxo de caixa - Resumo</t>
  </si>
  <si>
    <t>Comunicação (telefone + internet)</t>
  </si>
  <si>
    <t>Comunicação</t>
  </si>
  <si>
    <t>Taxi / Aplicativos (Uber, outros)</t>
  </si>
  <si>
    <t>Escolas/cursos pessoais</t>
  </si>
  <si>
    <t>Curso de linguas filhos</t>
  </si>
  <si>
    <t>Natação, ballet, dança, outros (filhos)</t>
  </si>
  <si>
    <t>Aula particular (filhos)</t>
  </si>
  <si>
    <t>Academia/Yoiga/Pilates, outros</t>
  </si>
  <si>
    <t>Dividendos/ Juros sobre caital próprio</t>
  </si>
  <si>
    <t>Pagamento de pensão alimentícia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</si>
</sst>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</font>
    <font>
      <b/>
      <sz val="9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8"/>
      <color rgb="FFFF0000"/>
      <name val="Calibri"/>
      <family val="2"/>
    </font>
    <font>
      <b/>
      <sz val="8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name val="Calibri"/>
      <family val="2"/>
    </font>
    <font>
      <b/>
      <sz val="9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3">
    <xf numFmtId="0" fontId="0" fillId="0" borderId="0" xfId="0"/>
    <xf numFmtId="43" fontId="4" fillId="0" borderId="4" xfId="1" applyFont="1" applyBorder="1"/>
    <xf numFmtId="164" fontId="4" fillId="0" borderId="4" xfId="1" applyNumberFormat="1" applyFont="1" applyFill="1" applyBorder="1"/>
    <xf numFmtId="164" fontId="4" fillId="0" borderId="4" xfId="1" applyNumberFormat="1" applyFont="1" applyBorder="1"/>
    <xf numFmtId="43" fontId="4" fillId="0" borderId="5" xfId="1" applyFont="1" applyBorder="1"/>
    <xf numFmtId="164" fontId="4" fillId="0" borderId="5" xfId="1" applyNumberFormat="1" applyFont="1" applyBorder="1"/>
    <xf numFmtId="165" fontId="4" fillId="0" borderId="4" xfId="1" applyNumberFormat="1" applyFont="1" applyBorder="1"/>
    <xf numFmtId="0" fontId="5" fillId="0" borderId="0" xfId="0" applyFont="1"/>
    <xf numFmtId="0" fontId="5" fillId="0" borderId="1" xfId="0" applyFont="1" applyBorder="1"/>
    <xf numFmtId="43" fontId="2" fillId="0" borderId="6" xfId="1" applyFont="1" applyBorder="1"/>
    <xf numFmtId="0" fontId="8" fillId="0" borderId="0" xfId="0" applyFont="1"/>
    <xf numFmtId="0" fontId="5" fillId="0" borderId="4" xfId="0" applyFont="1" applyBorder="1" applyAlignment="1">
      <alignment horizontal="left"/>
    </xf>
    <xf numFmtId="41" fontId="5" fillId="0" borderId="4" xfId="1" applyNumberFormat="1" applyFont="1" applyBorder="1"/>
    <xf numFmtId="41" fontId="5" fillId="0" borderId="1" xfId="1" applyNumberFormat="1" applyFont="1" applyBorder="1"/>
    <xf numFmtId="43" fontId="3" fillId="3" borderId="4" xfId="1" applyFont="1" applyFill="1" applyBorder="1"/>
    <xf numFmtId="43" fontId="17" fillId="4" borderId="4" xfId="1" applyFont="1" applyFill="1" applyBorder="1"/>
    <xf numFmtId="164" fontId="17" fillId="4" borderId="4" xfId="1" applyNumberFormat="1" applyFont="1" applyFill="1" applyBorder="1"/>
    <xf numFmtId="164" fontId="6" fillId="3" borderId="1" xfId="1" applyNumberFormat="1" applyFont="1" applyFill="1" applyBorder="1" applyAlignment="1">
      <alignment horizontal="center"/>
    </xf>
    <xf numFmtId="0" fontId="5" fillId="5" borderId="0" xfId="0" applyFont="1" applyFill="1"/>
    <xf numFmtId="164" fontId="13" fillId="5" borderId="0" xfId="1" applyNumberFormat="1" applyFont="1" applyFill="1" applyBorder="1" applyAlignment="1">
      <alignment horizontal="left"/>
    </xf>
    <xf numFmtId="0" fontId="14" fillId="5" borderId="0" xfId="0" applyFont="1" applyFill="1" applyAlignment="1">
      <alignment horizontal="left"/>
    </xf>
    <xf numFmtId="0" fontId="15" fillId="5" borderId="0" xfId="2" applyFont="1" applyFill="1"/>
    <xf numFmtId="0" fontId="16" fillId="5" borderId="0" xfId="0" applyFont="1" applyFill="1"/>
    <xf numFmtId="0" fontId="8" fillId="5" borderId="0" xfId="0" applyFont="1" applyFill="1"/>
    <xf numFmtId="0" fontId="7" fillId="5" borderId="0" xfId="0" applyFont="1" applyFill="1"/>
    <xf numFmtId="43" fontId="4" fillId="5" borderId="5" xfId="1" applyFont="1" applyFill="1" applyBorder="1"/>
    <xf numFmtId="164" fontId="4" fillId="5" borderId="5" xfId="1" applyNumberFormat="1" applyFont="1" applyFill="1" applyBorder="1"/>
    <xf numFmtId="164" fontId="9" fillId="5" borderId="0" xfId="1" applyNumberFormat="1" applyFont="1" applyFill="1" applyBorder="1" applyAlignment="1">
      <alignment horizontal="left"/>
    </xf>
    <xf numFmtId="0" fontId="10" fillId="5" borderId="0" xfId="0" applyFont="1" applyFill="1" applyAlignment="1">
      <alignment horizontal="left"/>
    </xf>
    <xf numFmtId="0" fontId="12" fillId="5" borderId="0" xfId="2" applyFont="1" applyFill="1"/>
    <xf numFmtId="43" fontId="7" fillId="5" borderId="0" xfId="1" applyFont="1" applyFill="1"/>
    <xf numFmtId="43" fontId="2" fillId="5" borderId="0" xfId="1" applyFont="1" applyFill="1"/>
    <xf numFmtId="43" fontId="9" fillId="5" borderId="0" xfId="1" applyFont="1" applyFill="1" applyBorder="1" applyAlignment="1"/>
    <xf numFmtId="43" fontId="10" fillId="5" borderId="0" xfId="1" applyFont="1" applyFill="1" applyAlignment="1"/>
    <xf numFmtId="43" fontId="12" fillId="5" borderId="0" xfId="1" applyFont="1" applyFill="1"/>
    <xf numFmtId="43" fontId="8" fillId="5" borderId="0" xfId="1" applyFont="1" applyFill="1"/>
    <xf numFmtId="43" fontId="18" fillId="5" borderId="0" xfId="1" applyFont="1" applyFill="1" applyBorder="1"/>
    <xf numFmtId="43" fontId="19" fillId="4" borderId="1" xfId="1" applyFont="1" applyFill="1" applyBorder="1"/>
    <xf numFmtId="43" fontId="18" fillId="2" borderId="1" xfId="1" applyFont="1" applyFill="1" applyBorder="1"/>
    <xf numFmtId="43" fontId="2" fillId="0" borderId="1" xfId="1" applyFont="1" applyFill="1" applyBorder="1"/>
    <xf numFmtId="43" fontId="2" fillId="0" borderId="2" xfId="1" applyFont="1" applyFill="1" applyBorder="1"/>
    <xf numFmtId="43" fontId="2" fillId="5" borderId="1" xfId="1" applyFont="1" applyFill="1" applyBorder="1"/>
    <xf numFmtId="43" fontId="2" fillId="0" borderId="1" xfId="1" applyFont="1" applyBorder="1"/>
    <xf numFmtId="43" fontId="2" fillId="5" borderId="0" xfId="1" applyFont="1" applyFill="1" applyBorder="1"/>
    <xf numFmtId="43" fontId="18" fillId="3" borderId="1" xfId="1" applyFont="1" applyFill="1" applyBorder="1" applyAlignment="1">
      <alignment horizontal="center"/>
    </xf>
    <xf numFmtId="43" fontId="18" fillId="5" borderId="0" xfId="1" applyFont="1" applyFill="1" applyBorder="1" applyAlignment="1">
      <alignment horizontal="center"/>
    </xf>
    <xf numFmtId="43" fontId="19" fillId="4" borderId="1" xfId="1" applyFont="1" applyFill="1" applyBorder="1" applyAlignment="1">
      <alignment horizontal="center"/>
    </xf>
    <xf numFmtId="43" fontId="8" fillId="0" borderId="0" xfId="1" applyFont="1"/>
    <xf numFmtId="43" fontId="8" fillId="0" borderId="6" xfId="1" applyFont="1" applyBorder="1"/>
    <xf numFmtId="43" fontId="2" fillId="0" borderId="1" xfId="1" applyFont="1" applyFill="1" applyBorder="1" applyAlignment="1">
      <alignment horizontal="right"/>
    </xf>
    <xf numFmtId="43" fontId="2" fillId="0" borderId="2" xfId="1" applyFont="1" applyFill="1" applyBorder="1" applyAlignment="1">
      <alignment horizontal="right"/>
    </xf>
    <xf numFmtId="43" fontId="2" fillId="5" borderId="3" xfId="1" applyFont="1" applyFill="1" applyBorder="1"/>
    <xf numFmtId="164" fontId="18" fillId="3" borderId="1" xfId="1" applyNumberFormat="1" applyFont="1" applyFill="1" applyBorder="1" applyAlignment="1">
      <alignment horizontal="center"/>
    </xf>
  </cellXfs>
  <cellStyles count="3">
    <cellStyle name="Hiperlink" xfId="2" builtinId="8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lian@liliangallagher.com.br" TargetMode="External"/><Relationship Id="rId1" Type="http://schemas.openxmlformats.org/officeDocument/2006/relationships/hyperlink" Target="http://www.liliangallagher.com.br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lilian@liliangallagher.com.br" TargetMode="External"/><Relationship Id="rId1" Type="http://schemas.openxmlformats.org/officeDocument/2006/relationships/hyperlink" Target="http://www.liliangallagher.com.br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lilian@liliangallagher.com.br" TargetMode="External"/><Relationship Id="rId1" Type="http://schemas.openxmlformats.org/officeDocument/2006/relationships/hyperlink" Target="http://www.liliangallagher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236"/>
  <sheetViews>
    <sheetView zoomScaleNormal="100" workbookViewId="0">
      <selection activeCell="B3" sqref="B3"/>
    </sheetView>
  </sheetViews>
  <sheetFormatPr defaultRowHeight="12" x14ac:dyDescent="0.25"/>
  <cols>
    <col min="1" max="1" width="26.5546875" style="47" customWidth="1"/>
    <col min="2" max="14" width="12.44140625" style="47" customWidth="1"/>
    <col min="15" max="75" width="8.88671875" style="35"/>
    <col min="76" max="16384" width="8.88671875" style="47"/>
  </cols>
  <sheetData>
    <row r="1" spans="1:14" ht="14.4" x14ac:dyDescent="0.3">
      <c r="A1" s="30" t="s">
        <v>102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5" customHeight="1" x14ac:dyDescent="0.25">
      <c r="A3" s="9" t="s">
        <v>0</v>
      </c>
      <c r="B3" s="48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ht="1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5" customHeight="1" x14ac:dyDescent="0.25">
      <c r="A5" s="35"/>
      <c r="B5" s="31"/>
      <c r="C5" s="44" t="s">
        <v>31</v>
      </c>
      <c r="D5" s="44" t="s">
        <v>32</v>
      </c>
      <c r="E5" s="44" t="s">
        <v>33</v>
      </c>
      <c r="F5" s="44" t="s">
        <v>34</v>
      </c>
      <c r="G5" s="44" t="s">
        <v>35</v>
      </c>
      <c r="H5" s="44" t="s">
        <v>36</v>
      </c>
      <c r="I5" s="44" t="s">
        <v>37</v>
      </c>
      <c r="J5" s="44" t="s">
        <v>38</v>
      </c>
      <c r="K5" s="44" t="s">
        <v>39</v>
      </c>
      <c r="L5" s="44" t="s">
        <v>40</v>
      </c>
      <c r="M5" s="44" t="s">
        <v>41</v>
      </c>
      <c r="N5" s="44" t="s">
        <v>42</v>
      </c>
    </row>
    <row r="6" spans="1:14" ht="15" customHeight="1" x14ac:dyDescent="0.25">
      <c r="A6" s="36"/>
      <c r="B6" s="4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ht="15" customHeight="1" x14ac:dyDescent="0.25">
      <c r="A7" s="37" t="s">
        <v>1</v>
      </c>
      <c r="B7" s="46">
        <f>B9+B28+B45+B55+B64+B70+B80+B88+B96+B108</f>
        <v>0</v>
      </c>
      <c r="C7" s="46">
        <f>C9+C28+C45+C55+C64+C70+C80+C88+C96+C108</f>
        <v>0</v>
      </c>
      <c r="D7" s="46">
        <f>D9+D28+D45+D55+D64+D70+D80+D88+D96+D108</f>
        <v>0</v>
      </c>
      <c r="E7" s="46">
        <f>E9+E28+E45+E55+E64+E70+E80+E88+E96+E108</f>
        <v>0</v>
      </c>
      <c r="F7" s="46">
        <f>F9+F28+F45+F55+F64+F70+F80+F88+F96+F108</f>
        <v>0</v>
      </c>
      <c r="G7" s="46">
        <f>G9+G28+G45+G55+G64+G70+G80+G88+G96+G108</f>
        <v>0</v>
      </c>
      <c r="H7" s="46">
        <f>H9+H28+H45+H55+H64+H70+H80+H88+H96+H108</f>
        <v>0</v>
      </c>
      <c r="I7" s="46">
        <f>I9+I28+I45+I55+I64+I70+I80+I88+I96+I108</f>
        <v>0</v>
      </c>
      <c r="J7" s="46">
        <f>J9+J28+J45+J55+J64+J70+J80+J88+J96+J108</f>
        <v>0</v>
      </c>
      <c r="K7" s="46">
        <f>K9+K28+K45+K55+K64+K70+K80+K88+K96+K108</f>
        <v>0</v>
      </c>
      <c r="L7" s="46">
        <f>L9+L28+L45+L55+L64+L70+L80+L88+L96+L108</f>
        <v>0</v>
      </c>
      <c r="M7" s="46">
        <f>M9+M28+M45+M55+M64+M70+M80+M88+M96+M108</f>
        <v>0</v>
      </c>
      <c r="N7" s="46">
        <f>N9+N28+N45+N55+N64+N70+N80+N88+N96+N108</f>
        <v>0</v>
      </c>
    </row>
    <row r="8" spans="1:14" ht="15" customHeight="1" x14ac:dyDescent="0.25">
      <c r="A8" s="36"/>
      <c r="B8" s="36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15" customHeight="1" x14ac:dyDescent="0.25">
      <c r="A9" s="38" t="s">
        <v>62</v>
      </c>
      <c r="B9" s="38">
        <f>SUM(B10:B26)</f>
        <v>0</v>
      </c>
      <c r="C9" s="38">
        <f>SUM(C10:C25)</f>
        <v>0</v>
      </c>
      <c r="D9" s="38">
        <f>SUM(D10:D25)</f>
        <v>0</v>
      </c>
      <c r="E9" s="38">
        <f>SUM(E10:E25)</f>
        <v>0</v>
      </c>
      <c r="F9" s="38">
        <f>SUM(F10:F25)</f>
        <v>0</v>
      </c>
      <c r="G9" s="38">
        <f>SUM(G10:G25)</f>
        <v>0</v>
      </c>
      <c r="H9" s="38">
        <f>SUM(H10:H25)</f>
        <v>0</v>
      </c>
      <c r="I9" s="38">
        <f>SUM(I10:I25)</f>
        <v>0</v>
      </c>
      <c r="J9" s="38">
        <f>SUM(J10:J25)</f>
        <v>0</v>
      </c>
      <c r="K9" s="38">
        <f>SUM(K10:K25)</f>
        <v>0</v>
      </c>
      <c r="L9" s="38">
        <f>SUM(L10:L25)</f>
        <v>0</v>
      </c>
      <c r="M9" s="38">
        <f>SUM(M10:M25)</f>
        <v>0</v>
      </c>
      <c r="N9" s="38">
        <f>SUM(N10:N25)</f>
        <v>0</v>
      </c>
    </row>
    <row r="10" spans="1:14" ht="15" customHeight="1" x14ac:dyDescent="0.25">
      <c r="A10" s="39" t="s">
        <v>43</v>
      </c>
      <c r="B10" s="49">
        <f>SUM(C10:N10)</f>
        <v>0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1:14" ht="15" customHeight="1" x14ac:dyDescent="0.25">
      <c r="A11" s="40" t="s">
        <v>44</v>
      </c>
      <c r="B11" s="49">
        <f t="shared" ref="B11:B24" si="0">SUM(C11:N11)</f>
        <v>0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15" customHeight="1" x14ac:dyDescent="0.25">
      <c r="A12" s="39" t="s">
        <v>2</v>
      </c>
      <c r="B12" s="49">
        <f t="shared" si="0"/>
        <v>0</v>
      </c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14" ht="15" customHeight="1" x14ac:dyDescent="0.25">
      <c r="A13" s="39" t="s">
        <v>3</v>
      </c>
      <c r="B13" s="49">
        <f t="shared" si="0"/>
        <v>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</row>
    <row r="14" spans="1:14" ht="15" customHeight="1" x14ac:dyDescent="0.25">
      <c r="A14" s="39" t="s">
        <v>6</v>
      </c>
      <c r="B14" s="49">
        <f t="shared" si="0"/>
        <v>0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</row>
    <row r="15" spans="1:14" ht="15" customHeight="1" x14ac:dyDescent="0.25">
      <c r="A15" s="39" t="s">
        <v>7</v>
      </c>
      <c r="B15" s="49">
        <f t="shared" si="0"/>
        <v>0</v>
      </c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</row>
    <row r="16" spans="1:14" ht="15" customHeight="1" x14ac:dyDescent="0.25">
      <c r="A16" s="39" t="s">
        <v>47</v>
      </c>
      <c r="B16" s="49">
        <f t="shared" si="0"/>
        <v>0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</row>
    <row r="17" spans="1:14" ht="15" customHeight="1" x14ac:dyDescent="0.25">
      <c r="A17" s="39" t="s">
        <v>107</v>
      </c>
      <c r="B17" s="49">
        <f t="shared" si="0"/>
        <v>0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ht="15" customHeight="1" x14ac:dyDescent="0.25">
      <c r="A18" s="39" t="s">
        <v>8</v>
      </c>
      <c r="B18" s="49">
        <f t="shared" si="0"/>
        <v>0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</row>
    <row r="19" spans="1:14" ht="15" customHeight="1" x14ac:dyDescent="0.25">
      <c r="A19" s="39" t="s">
        <v>5</v>
      </c>
      <c r="B19" s="49">
        <f t="shared" si="0"/>
        <v>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</row>
    <row r="20" spans="1:14" ht="15" customHeight="1" x14ac:dyDescent="0.25">
      <c r="A20" s="39" t="s">
        <v>4</v>
      </c>
      <c r="B20" s="49">
        <f t="shared" si="0"/>
        <v>0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</row>
    <row r="21" spans="1:14" ht="15" customHeight="1" x14ac:dyDescent="0.25">
      <c r="A21" s="39" t="s">
        <v>45</v>
      </c>
      <c r="B21" s="49">
        <f t="shared" si="0"/>
        <v>0</v>
      </c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</row>
    <row r="22" spans="1:14" ht="15" customHeight="1" x14ac:dyDescent="0.25">
      <c r="A22" s="39" t="s">
        <v>70</v>
      </c>
      <c r="B22" s="49">
        <f t="shared" si="0"/>
        <v>0</v>
      </c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</row>
    <row r="23" spans="1:14" ht="15" customHeight="1" x14ac:dyDescent="0.25">
      <c r="A23" s="39" t="s">
        <v>9</v>
      </c>
      <c r="B23" s="49">
        <f t="shared" si="0"/>
        <v>0</v>
      </c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  <row r="24" spans="1:14" ht="15" customHeight="1" x14ac:dyDescent="0.25">
      <c r="A24" s="39" t="s">
        <v>46</v>
      </c>
      <c r="B24" s="49">
        <f t="shared" si="0"/>
        <v>0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</row>
    <row r="25" spans="1:14" ht="15" customHeight="1" x14ac:dyDescent="0.25">
      <c r="A25" s="39" t="s">
        <v>10</v>
      </c>
      <c r="B25" s="49">
        <f>SUM(C25:N25)</f>
        <v>0</v>
      </c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  <row r="26" spans="1:14" ht="15" customHeight="1" x14ac:dyDescent="0.25">
      <c r="A26" s="39" t="s">
        <v>61</v>
      </c>
      <c r="B26" s="49">
        <f t="shared" ref="B26" si="1">SUM(C26:N26)</f>
        <v>0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</row>
    <row r="27" spans="1:14" ht="15" customHeight="1" x14ac:dyDescent="0.25">
      <c r="A27" s="35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38" t="s">
        <v>63</v>
      </c>
      <c r="B28" s="38">
        <f>SUM(B29:B43)</f>
        <v>0</v>
      </c>
      <c r="C28" s="38">
        <f>SUM(C29:C42)</f>
        <v>0</v>
      </c>
      <c r="D28" s="38">
        <f>SUM(D29:D42)</f>
        <v>0</v>
      </c>
      <c r="E28" s="38">
        <f>SUM(E29:E42)</f>
        <v>0</v>
      </c>
      <c r="F28" s="38">
        <f>SUM(F29:F42)</f>
        <v>0</v>
      </c>
      <c r="G28" s="38">
        <f>SUM(G29:G42)</f>
        <v>0</v>
      </c>
      <c r="H28" s="38">
        <f>SUM(H29:H42)</f>
        <v>0</v>
      </c>
      <c r="I28" s="38">
        <f>SUM(I29:I42)</f>
        <v>0</v>
      </c>
      <c r="J28" s="38">
        <f>SUM(J29:J42)</f>
        <v>0</v>
      </c>
      <c r="K28" s="38">
        <f>SUM(K29:K42)</f>
        <v>0</v>
      </c>
      <c r="L28" s="38">
        <f>SUM(L29:L42)</f>
        <v>0</v>
      </c>
      <c r="M28" s="38">
        <f>SUM(M29:M42)</f>
        <v>0</v>
      </c>
      <c r="N28" s="38">
        <f>SUM(N29:N42)</f>
        <v>0</v>
      </c>
    </row>
    <row r="29" spans="1:14" ht="15" customHeight="1" x14ac:dyDescent="0.25">
      <c r="A29" s="39" t="s">
        <v>2</v>
      </c>
      <c r="B29" s="49">
        <f t="shared" ref="B29:B43" si="2">SUM(C29:N29)</f>
        <v>0</v>
      </c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</row>
    <row r="30" spans="1:14" ht="15" customHeight="1" x14ac:dyDescent="0.25">
      <c r="A30" s="39" t="s">
        <v>3</v>
      </c>
      <c r="B30" s="49">
        <f t="shared" si="2"/>
        <v>0</v>
      </c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</row>
    <row r="31" spans="1:14" ht="15" customHeight="1" x14ac:dyDescent="0.25">
      <c r="A31" s="39" t="s">
        <v>6</v>
      </c>
      <c r="B31" s="49">
        <f t="shared" si="2"/>
        <v>0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</row>
    <row r="32" spans="1:14" ht="15" customHeight="1" x14ac:dyDescent="0.25">
      <c r="A32" s="39" t="s">
        <v>7</v>
      </c>
      <c r="B32" s="49">
        <f t="shared" si="2"/>
        <v>0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</row>
    <row r="33" spans="1:14" ht="15" customHeight="1" x14ac:dyDescent="0.25">
      <c r="A33" s="39" t="s">
        <v>47</v>
      </c>
      <c r="B33" s="49">
        <f t="shared" si="2"/>
        <v>0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</row>
    <row r="34" spans="1:14" ht="15" customHeight="1" x14ac:dyDescent="0.25">
      <c r="A34" s="39" t="s">
        <v>108</v>
      </c>
      <c r="B34" s="49">
        <f t="shared" si="2"/>
        <v>0</v>
      </c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</row>
    <row r="35" spans="1:14" ht="15" customHeight="1" x14ac:dyDescent="0.25">
      <c r="A35" s="39" t="s">
        <v>8</v>
      </c>
      <c r="B35" s="49">
        <f t="shared" si="2"/>
        <v>0</v>
      </c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</row>
    <row r="36" spans="1:14" ht="15" customHeight="1" x14ac:dyDescent="0.25">
      <c r="A36" s="40" t="s">
        <v>5</v>
      </c>
      <c r="B36" s="49">
        <f t="shared" si="2"/>
        <v>0</v>
      </c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</row>
    <row r="37" spans="1:14" ht="15" customHeight="1" x14ac:dyDescent="0.25">
      <c r="A37" s="39" t="s">
        <v>4</v>
      </c>
      <c r="B37" s="49">
        <f t="shared" si="2"/>
        <v>0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</row>
    <row r="38" spans="1:14" ht="15" customHeight="1" x14ac:dyDescent="0.25">
      <c r="A38" s="39" t="s">
        <v>45</v>
      </c>
      <c r="B38" s="49">
        <f t="shared" si="2"/>
        <v>0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</row>
    <row r="39" spans="1:14" ht="15" customHeight="1" x14ac:dyDescent="0.25">
      <c r="A39" s="39" t="s">
        <v>71</v>
      </c>
      <c r="B39" s="49">
        <f t="shared" si="2"/>
        <v>0</v>
      </c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</row>
    <row r="40" spans="1:14" ht="15" customHeight="1" x14ac:dyDescent="0.25">
      <c r="A40" s="39" t="s">
        <v>9</v>
      </c>
      <c r="B40" s="49">
        <f t="shared" si="2"/>
        <v>0</v>
      </c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</row>
    <row r="41" spans="1:14" ht="15" customHeight="1" x14ac:dyDescent="0.25">
      <c r="A41" s="39" t="s">
        <v>46</v>
      </c>
      <c r="B41" s="49">
        <f t="shared" si="2"/>
        <v>0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</row>
    <row r="42" spans="1:14" ht="15" customHeight="1" x14ac:dyDescent="0.25">
      <c r="A42" s="39" t="s">
        <v>10</v>
      </c>
      <c r="B42" s="49">
        <f t="shared" si="2"/>
        <v>0</v>
      </c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</row>
    <row r="43" spans="1:14" ht="15" customHeight="1" x14ac:dyDescent="0.25">
      <c r="A43" s="39" t="s">
        <v>61</v>
      </c>
      <c r="B43" s="49">
        <f t="shared" si="2"/>
        <v>0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</row>
    <row r="44" spans="1:14" ht="15" customHeight="1" x14ac:dyDescent="0.25">
      <c r="A44" s="41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1:14" ht="15" customHeight="1" x14ac:dyDescent="0.25">
      <c r="A45" s="38" t="s">
        <v>15</v>
      </c>
      <c r="B45" s="38">
        <f>SUM(B46:B53)</f>
        <v>0</v>
      </c>
      <c r="C45" s="38">
        <f t="shared" ref="C45:N45" si="3">SUM(C46:C53)</f>
        <v>0</v>
      </c>
      <c r="D45" s="38">
        <f t="shared" si="3"/>
        <v>0</v>
      </c>
      <c r="E45" s="38">
        <f t="shared" si="3"/>
        <v>0</v>
      </c>
      <c r="F45" s="38">
        <f t="shared" si="3"/>
        <v>0</v>
      </c>
      <c r="G45" s="38">
        <f t="shared" si="3"/>
        <v>0</v>
      </c>
      <c r="H45" s="38">
        <f t="shared" si="3"/>
        <v>0</v>
      </c>
      <c r="I45" s="38">
        <f t="shared" si="3"/>
        <v>0</v>
      </c>
      <c r="J45" s="38">
        <f t="shared" si="3"/>
        <v>0</v>
      </c>
      <c r="K45" s="38">
        <f t="shared" si="3"/>
        <v>0</v>
      </c>
      <c r="L45" s="38">
        <f t="shared" si="3"/>
        <v>0</v>
      </c>
      <c r="M45" s="38">
        <f t="shared" si="3"/>
        <v>0</v>
      </c>
      <c r="N45" s="38">
        <f t="shared" si="3"/>
        <v>0</v>
      </c>
    </row>
    <row r="46" spans="1:14" ht="15" customHeight="1" x14ac:dyDescent="0.25">
      <c r="A46" s="39" t="s">
        <v>72</v>
      </c>
      <c r="B46" s="49">
        <f t="shared" ref="B46:B53" si="4">SUM(C46:N46)</f>
        <v>0</v>
      </c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</row>
    <row r="47" spans="1:14" ht="15" customHeight="1" x14ac:dyDescent="0.25">
      <c r="A47" s="39" t="s">
        <v>73</v>
      </c>
      <c r="B47" s="49">
        <f t="shared" si="4"/>
        <v>0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</row>
    <row r="48" spans="1:14" ht="15" customHeight="1" x14ac:dyDescent="0.25">
      <c r="A48" s="39" t="s">
        <v>64</v>
      </c>
      <c r="B48" s="49">
        <f t="shared" si="4"/>
        <v>0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</row>
    <row r="49" spans="1:14" ht="15" customHeight="1" x14ac:dyDescent="0.25">
      <c r="A49" s="39" t="s">
        <v>16</v>
      </c>
      <c r="B49" s="49">
        <f t="shared" si="4"/>
        <v>0</v>
      </c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</row>
    <row r="50" spans="1:14" ht="15" customHeight="1" x14ac:dyDescent="0.25">
      <c r="A50" s="39" t="s">
        <v>17</v>
      </c>
      <c r="B50" s="49">
        <f t="shared" si="4"/>
        <v>0</v>
      </c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</row>
    <row r="51" spans="1:14" ht="15" customHeight="1" x14ac:dyDescent="0.25">
      <c r="A51" s="39" t="s">
        <v>18</v>
      </c>
      <c r="B51" s="49">
        <f t="shared" si="4"/>
        <v>0</v>
      </c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</row>
    <row r="52" spans="1:14" ht="15" customHeight="1" x14ac:dyDescent="0.25">
      <c r="A52" s="39" t="s">
        <v>19</v>
      </c>
      <c r="B52" s="49">
        <f t="shared" si="4"/>
        <v>0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</row>
    <row r="53" spans="1:14" ht="15" customHeight="1" x14ac:dyDescent="0.25">
      <c r="A53" s="39" t="s">
        <v>20</v>
      </c>
      <c r="B53" s="49">
        <f t="shared" si="4"/>
        <v>0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</row>
    <row r="54" spans="1:14" ht="15" customHeight="1" x14ac:dyDescent="0.25">
      <c r="A54" s="4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1:14" ht="15" customHeight="1" x14ac:dyDescent="0.25">
      <c r="A55" s="38" t="s">
        <v>21</v>
      </c>
      <c r="B55" s="38">
        <f>SUM(B56:B62)</f>
        <v>0</v>
      </c>
      <c r="C55" s="38">
        <f t="shared" ref="C55:N55" si="5">SUM(C56:C62)</f>
        <v>0</v>
      </c>
      <c r="D55" s="38">
        <f t="shared" si="5"/>
        <v>0</v>
      </c>
      <c r="E55" s="38">
        <f t="shared" si="5"/>
        <v>0</v>
      </c>
      <c r="F55" s="38">
        <f t="shared" si="5"/>
        <v>0</v>
      </c>
      <c r="G55" s="38">
        <f t="shared" si="5"/>
        <v>0</v>
      </c>
      <c r="H55" s="38">
        <f t="shared" si="5"/>
        <v>0</v>
      </c>
      <c r="I55" s="38">
        <f t="shared" si="5"/>
        <v>0</v>
      </c>
      <c r="J55" s="38">
        <f t="shared" si="5"/>
        <v>0</v>
      </c>
      <c r="K55" s="38">
        <f t="shared" si="5"/>
        <v>0</v>
      </c>
      <c r="L55" s="38">
        <f t="shared" si="5"/>
        <v>0</v>
      </c>
      <c r="M55" s="38">
        <f t="shared" si="5"/>
        <v>0</v>
      </c>
      <c r="N55" s="38">
        <f t="shared" si="5"/>
        <v>0</v>
      </c>
    </row>
    <row r="56" spans="1:14" ht="15" customHeight="1" x14ac:dyDescent="0.25">
      <c r="A56" s="42" t="s">
        <v>48</v>
      </c>
      <c r="B56" s="49">
        <f t="shared" ref="B56:B62" si="6">SUM(C56:N56)</f>
        <v>0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</row>
    <row r="57" spans="1:14" ht="15" customHeight="1" x14ac:dyDescent="0.25">
      <c r="A57" s="42" t="s">
        <v>22</v>
      </c>
      <c r="B57" s="49">
        <f t="shared" si="6"/>
        <v>0</v>
      </c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</row>
    <row r="58" spans="1:14" ht="15" customHeight="1" x14ac:dyDescent="0.25">
      <c r="A58" s="42" t="s">
        <v>23</v>
      </c>
      <c r="B58" s="49">
        <f t="shared" si="6"/>
        <v>0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</row>
    <row r="59" spans="1:14" ht="15" customHeight="1" x14ac:dyDescent="0.25">
      <c r="A59" s="42" t="s">
        <v>24</v>
      </c>
      <c r="B59" s="49">
        <f t="shared" si="6"/>
        <v>0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</row>
    <row r="60" spans="1:14" ht="15" customHeight="1" x14ac:dyDescent="0.25">
      <c r="A60" s="42" t="s">
        <v>25</v>
      </c>
      <c r="B60" s="49">
        <f t="shared" si="6"/>
        <v>0</v>
      </c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</row>
    <row r="61" spans="1:14" ht="15" customHeight="1" x14ac:dyDescent="0.25">
      <c r="A61" s="42" t="s">
        <v>114</v>
      </c>
      <c r="B61" s="49">
        <f t="shared" si="6"/>
        <v>0</v>
      </c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</row>
    <row r="62" spans="1:14" ht="15" customHeight="1" x14ac:dyDescent="0.25">
      <c r="A62" s="42" t="s">
        <v>61</v>
      </c>
      <c r="B62" s="49">
        <f t="shared" si="6"/>
        <v>0</v>
      </c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</row>
    <row r="63" spans="1:14" ht="15" customHeight="1" x14ac:dyDescent="0.25">
      <c r="A63" s="35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1:14" ht="15" customHeight="1" x14ac:dyDescent="0.25">
      <c r="A64" s="38" t="s">
        <v>12</v>
      </c>
      <c r="B64" s="38">
        <f>SUM(B65:B68)</f>
        <v>0</v>
      </c>
      <c r="C64" s="38">
        <f t="shared" ref="C64:N64" si="7">SUM(C65:C67)</f>
        <v>0</v>
      </c>
      <c r="D64" s="38">
        <f t="shared" si="7"/>
        <v>0</v>
      </c>
      <c r="E64" s="38">
        <f t="shared" si="7"/>
        <v>0</v>
      </c>
      <c r="F64" s="38">
        <f t="shared" si="7"/>
        <v>0</v>
      </c>
      <c r="G64" s="38">
        <f t="shared" si="7"/>
        <v>0</v>
      </c>
      <c r="H64" s="38">
        <f t="shared" si="7"/>
        <v>0</v>
      </c>
      <c r="I64" s="38">
        <f t="shared" si="7"/>
        <v>0</v>
      </c>
      <c r="J64" s="38">
        <f t="shared" si="7"/>
        <v>0</v>
      </c>
      <c r="K64" s="38">
        <f t="shared" si="7"/>
        <v>0</v>
      </c>
      <c r="L64" s="38">
        <f t="shared" si="7"/>
        <v>0</v>
      </c>
      <c r="M64" s="38">
        <f t="shared" si="7"/>
        <v>0</v>
      </c>
      <c r="N64" s="38">
        <f t="shared" si="7"/>
        <v>0</v>
      </c>
    </row>
    <row r="65" spans="1:14" ht="15" customHeight="1" x14ac:dyDescent="0.25">
      <c r="A65" s="42" t="s">
        <v>13</v>
      </c>
      <c r="B65" s="49">
        <f t="shared" ref="B65:B67" si="8">SUM(C65:N65)</f>
        <v>0</v>
      </c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</row>
    <row r="66" spans="1:14" ht="15" customHeight="1" x14ac:dyDescent="0.25">
      <c r="A66" s="42" t="s">
        <v>14</v>
      </c>
      <c r="B66" s="49">
        <f t="shared" si="8"/>
        <v>0</v>
      </c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</row>
    <row r="67" spans="1:14" ht="15" customHeight="1" x14ac:dyDescent="0.25">
      <c r="A67" s="42" t="s">
        <v>65</v>
      </c>
      <c r="B67" s="49">
        <f t="shared" si="8"/>
        <v>0</v>
      </c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</row>
    <row r="68" spans="1:14" ht="15" customHeight="1" x14ac:dyDescent="0.25">
      <c r="A68" s="42" t="s">
        <v>61</v>
      </c>
      <c r="B68" s="49">
        <f t="shared" ref="B68" si="9">SUM(C68:N68)</f>
        <v>0</v>
      </c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</row>
    <row r="69" spans="1:14" ht="15" customHeight="1" x14ac:dyDescent="0.25">
      <c r="A69" s="35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  <row r="70" spans="1:14" ht="15" customHeight="1" x14ac:dyDescent="0.25">
      <c r="A70" s="38" t="s">
        <v>93</v>
      </c>
      <c r="B70" s="38">
        <f t="shared" ref="B70:N70" si="10">SUM(B71:B78)</f>
        <v>0</v>
      </c>
      <c r="C70" s="38">
        <f t="shared" si="10"/>
        <v>0</v>
      </c>
      <c r="D70" s="38">
        <f t="shared" si="10"/>
        <v>0</v>
      </c>
      <c r="E70" s="38">
        <f t="shared" si="10"/>
        <v>0</v>
      </c>
      <c r="F70" s="38">
        <f t="shared" si="10"/>
        <v>0</v>
      </c>
      <c r="G70" s="38">
        <f t="shared" si="10"/>
        <v>0</v>
      </c>
      <c r="H70" s="38">
        <f t="shared" si="10"/>
        <v>0</v>
      </c>
      <c r="I70" s="38">
        <f t="shared" si="10"/>
        <v>0</v>
      </c>
      <c r="J70" s="38">
        <f t="shared" si="10"/>
        <v>0</v>
      </c>
      <c r="K70" s="38">
        <f t="shared" si="10"/>
        <v>0</v>
      </c>
      <c r="L70" s="38">
        <f t="shared" si="10"/>
        <v>0</v>
      </c>
      <c r="M70" s="38">
        <f t="shared" si="10"/>
        <v>0</v>
      </c>
      <c r="N70" s="38">
        <f t="shared" si="10"/>
        <v>0</v>
      </c>
    </row>
    <row r="71" spans="1:14" ht="15" customHeight="1" x14ac:dyDescent="0.25">
      <c r="A71" s="39" t="s">
        <v>53</v>
      </c>
      <c r="B71" s="49">
        <f t="shared" ref="B71:B78" si="11">SUM(C71:N71)</f>
        <v>0</v>
      </c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</row>
    <row r="72" spans="1:14" ht="15" customHeight="1" x14ac:dyDescent="0.25">
      <c r="A72" s="42" t="s">
        <v>50</v>
      </c>
      <c r="B72" s="49">
        <f t="shared" si="11"/>
        <v>0</v>
      </c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</row>
    <row r="73" spans="1:14" ht="15" customHeight="1" x14ac:dyDescent="0.25">
      <c r="A73" s="42" t="s">
        <v>11</v>
      </c>
      <c r="B73" s="49">
        <f t="shared" si="11"/>
        <v>0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</row>
    <row r="74" spans="1:14" ht="15" customHeight="1" x14ac:dyDescent="0.25">
      <c r="A74" s="42" t="s">
        <v>51</v>
      </c>
      <c r="B74" s="49">
        <f t="shared" si="11"/>
        <v>0</v>
      </c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</row>
    <row r="75" spans="1:14" ht="15" customHeight="1" x14ac:dyDescent="0.25">
      <c r="A75" s="42" t="s">
        <v>52</v>
      </c>
      <c r="B75" s="49">
        <f t="shared" si="11"/>
        <v>0</v>
      </c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</row>
    <row r="76" spans="1:14" ht="15" customHeight="1" x14ac:dyDescent="0.25">
      <c r="A76" s="42" t="s">
        <v>94</v>
      </c>
      <c r="B76" s="49">
        <f t="shared" si="11"/>
        <v>0</v>
      </c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</row>
    <row r="77" spans="1:14" ht="15" customHeight="1" x14ac:dyDescent="0.25">
      <c r="A77" s="42" t="s">
        <v>109</v>
      </c>
      <c r="B77" s="49">
        <f t="shared" si="11"/>
        <v>0</v>
      </c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</row>
    <row r="78" spans="1:14" ht="15" customHeight="1" x14ac:dyDescent="0.25">
      <c r="A78" s="42" t="s">
        <v>61</v>
      </c>
      <c r="B78" s="49">
        <f t="shared" si="11"/>
        <v>0</v>
      </c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</row>
    <row r="79" spans="1:14" ht="15" customHeight="1" x14ac:dyDescent="0.25">
      <c r="A79" s="35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</row>
    <row r="80" spans="1:14" ht="15" customHeight="1" x14ac:dyDescent="0.25">
      <c r="A80" s="38" t="s">
        <v>26</v>
      </c>
      <c r="B80" s="38">
        <f>SUM(B81:B86)</f>
        <v>0</v>
      </c>
      <c r="C80" s="38">
        <f t="shared" ref="C80:N80" si="12">SUM(C81:C86)</f>
        <v>0</v>
      </c>
      <c r="D80" s="38">
        <f t="shared" si="12"/>
        <v>0</v>
      </c>
      <c r="E80" s="38">
        <f t="shared" si="12"/>
        <v>0</v>
      </c>
      <c r="F80" s="38">
        <f t="shared" si="12"/>
        <v>0</v>
      </c>
      <c r="G80" s="38">
        <f t="shared" si="12"/>
        <v>0</v>
      </c>
      <c r="H80" s="38">
        <f t="shared" si="12"/>
        <v>0</v>
      </c>
      <c r="I80" s="38">
        <f t="shared" si="12"/>
        <v>0</v>
      </c>
      <c r="J80" s="38">
        <f t="shared" si="12"/>
        <v>0</v>
      </c>
      <c r="K80" s="38">
        <f t="shared" si="12"/>
        <v>0</v>
      </c>
      <c r="L80" s="38">
        <f t="shared" si="12"/>
        <v>0</v>
      </c>
      <c r="M80" s="38">
        <f t="shared" si="12"/>
        <v>0</v>
      </c>
      <c r="N80" s="38">
        <f t="shared" si="12"/>
        <v>0</v>
      </c>
    </row>
    <row r="81" spans="1:14" ht="15" customHeight="1" x14ac:dyDescent="0.25">
      <c r="A81" s="42" t="s">
        <v>54</v>
      </c>
      <c r="B81" s="49">
        <f t="shared" ref="B81:B86" si="13">SUM(C81:N81)</f>
        <v>0</v>
      </c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</row>
    <row r="82" spans="1:14" ht="15" customHeight="1" x14ac:dyDescent="0.25">
      <c r="A82" s="42" t="s">
        <v>111</v>
      </c>
      <c r="B82" s="49">
        <f t="shared" si="13"/>
        <v>0</v>
      </c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</row>
    <row r="83" spans="1:14" ht="15" customHeight="1" x14ac:dyDescent="0.25">
      <c r="A83" s="42" t="s">
        <v>112</v>
      </c>
      <c r="B83" s="49">
        <f t="shared" si="13"/>
        <v>0</v>
      </c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</row>
    <row r="84" spans="1:14" ht="15" customHeight="1" x14ac:dyDescent="0.25">
      <c r="A84" s="42" t="s">
        <v>113</v>
      </c>
      <c r="B84" s="49">
        <f t="shared" si="13"/>
        <v>0</v>
      </c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</row>
    <row r="85" spans="1:14" ht="15" customHeight="1" x14ac:dyDescent="0.25">
      <c r="A85" s="42" t="s">
        <v>110</v>
      </c>
      <c r="B85" s="49">
        <f t="shared" si="13"/>
        <v>0</v>
      </c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</row>
    <row r="86" spans="1:14" ht="15" customHeight="1" x14ac:dyDescent="0.25">
      <c r="A86" s="42" t="s">
        <v>61</v>
      </c>
      <c r="B86" s="49">
        <f t="shared" si="13"/>
        <v>0</v>
      </c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</row>
    <row r="87" spans="1:14" ht="15" customHeight="1" x14ac:dyDescent="0.25">
      <c r="A87" s="35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</row>
    <row r="88" spans="1:14" ht="15" customHeight="1" x14ac:dyDescent="0.25">
      <c r="A88" s="38" t="s">
        <v>55</v>
      </c>
      <c r="B88" s="38">
        <f>SUM(B89:B94)</f>
        <v>0</v>
      </c>
      <c r="C88" s="38">
        <f t="shared" ref="C88:N88" si="14">SUM(C89:C94)</f>
        <v>0</v>
      </c>
      <c r="D88" s="38">
        <f t="shared" si="14"/>
        <v>0</v>
      </c>
      <c r="E88" s="38">
        <f t="shared" si="14"/>
        <v>0</v>
      </c>
      <c r="F88" s="38">
        <f t="shared" si="14"/>
        <v>0</v>
      </c>
      <c r="G88" s="38">
        <f t="shared" si="14"/>
        <v>0</v>
      </c>
      <c r="H88" s="38">
        <f t="shared" si="14"/>
        <v>0</v>
      </c>
      <c r="I88" s="38">
        <f t="shared" si="14"/>
        <v>0</v>
      </c>
      <c r="J88" s="38">
        <f t="shared" si="14"/>
        <v>0</v>
      </c>
      <c r="K88" s="38">
        <f t="shared" si="14"/>
        <v>0</v>
      </c>
      <c r="L88" s="38">
        <f t="shared" si="14"/>
        <v>0</v>
      </c>
      <c r="M88" s="38">
        <f t="shared" si="14"/>
        <v>0</v>
      </c>
      <c r="N88" s="38">
        <f t="shared" si="14"/>
        <v>0</v>
      </c>
    </row>
    <row r="89" spans="1:14" ht="15" customHeight="1" x14ac:dyDescent="0.25">
      <c r="A89" s="42" t="s">
        <v>56</v>
      </c>
      <c r="B89" s="49">
        <f t="shared" ref="B89:B94" si="15">SUM(C89:N89)</f>
        <v>0</v>
      </c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</row>
    <row r="90" spans="1:14" ht="15" customHeight="1" x14ac:dyDescent="0.25">
      <c r="A90" s="42" t="s">
        <v>57</v>
      </c>
      <c r="B90" s="49">
        <f t="shared" si="15"/>
        <v>0</v>
      </c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</row>
    <row r="91" spans="1:14" ht="15" customHeight="1" x14ac:dyDescent="0.25">
      <c r="A91" s="42" t="s">
        <v>58</v>
      </c>
      <c r="B91" s="49">
        <f t="shared" si="15"/>
        <v>0</v>
      </c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</row>
    <row r="92" spans="1:14" ht="15" customHeight="1" x14ac:dyDescent="0.25">
      <c r="A92" s="42" t="s">
        <v>59</v>
      </c>
      <c r="B92" s="49">
        <f t="shared" si="15"/>
        <v>0</v>
      </c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</row>
    <row r="93" spans="1:14" ht="15" customHeight="1" x14ac:dyDescent="0.25">
      <c r="A93" s="42" t="s">
        <v>60</v>
      </c>
      <c r="B93" s="49">
        <f t="shared" si="15"/>
        <v>0</v>
      </c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</row>
    <row r="94" spans="1:14" ht="15" customHeight="1" x14ac:dyDescent="0.25">
      <c r="A94" s="42" t="s">
        <v>61</v>
      </c>
      <c r="B94" s="49">
        <f t="shared" si="15"/>
        <v>0</v>
      </c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</row>
    <row r="95" spans="1:14" ht="15" customHeight="1" x14ac:dyDescent="0.25">
      <c r="A95" s="35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</row>
    <row r="96" spans="1:14" ht="15" customHeight="1" x14ac:dyDescent="0.25">
      <c r="A96" s="38" t="s">
        <v>96</v>
      </c>
      <c r="B96" s="38">
        <f>SUM(B97:B106)</f>
        <v>0</v>
      </c>
      <c r="C96" s="38">
        <f>SUM(C97:C106)</f>
        <v>0</v>
      </c>
      <c r="D96" s="38">
        <f>SUM(D97:D106)</f>
        <v>0</v>
      </c>
      <c r="E96" s="38">
        <f>SUM(E97:E106)</f>
        <v>0</v>
      </c>
      <c r="F96" s="38">
        <f>SUM(F97:F106)</f>
        <v>0</v>
      </c>
      <c r="G96" s="38">
        <f>SUM(G97:G106)</f>
        <v>0</v>
      </c>
      <c r="H96" s="38">
        <f>SUM(H97:H106)</f>
        <v>0</v>
      </c>
      <c r="I96" s="38">
        <f>SUM(I97:I106)</f>
        <v>0</v>
      </c>
      <c r="J96" s="38">
        <f>SUM(J97:J106)</f>
        <v>0</v>
      </c>
      <c r="K96" s="38">
        <f>SUM(K97:K106)</f>
        <v>0</v>
      </c>
      <c r="L96" s="38">
        <f>SUM(L97:L106)</f>
        <v>0</v>
      </c>
      <c r="M96" s="38">
        <f>SUM(M97:M106)</f>
        <v>0</v>
      </c>
      <c r="N96" s="38">
        <f>SUM(N97:N106)</f>
        <v>0</v>
      </c>
    </row>
    <row r="97" spans="1:14" ht="15" customHeight="1" x14ac:dyDescent="0.25">
      <c r="A97" s="42" t="s">
        <v>97</v>
      </c>
      <c r="B97" s="49">
        <f t="shared" ref="B97:B106" si="16">SUM(C97:N97)</f>
        <v>0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</row>
    <row r="98" spans="1:14" ht="15" customHeight="1" x14ac:dyDescent="0.25">
      <c r="A98" s="42" t="s">
        <v>2</v>
      </c>
      <c r="B98" s="49">
        <f t="shared" si="16"/>
        <v>0</v>
      </c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</row>
    <row r="99" spans="1:14" ht="15" customHeight="1" x14ac:dyDescent="0.25">
      <c r="A99" s="42" t="s">
        <v>98</v>
      </c>
      <c r="B99" s="49">
        <f t="shared" si="16"/>
        <v>0</v>
      </c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</row>
    <row r="100" spans="1:14" ht="15" customHeight="1" x14ac:dyDescent="0.25">
      <c r="A100" s="42" t="s">
        <v>107</v>
      </c>
      <c r="B100" s="49">
        <f t="shared" si="16"/>
        <v>0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</row>
    <row r="101" spans="1:14" ht="15" customHeight="1" x14ac:dyDescent="0.25">
      <c r="A101" s="42" t="s">
        <v>101</v>
      </c>
      <c r="B101" s="49">
        <f t="shared" si="16"/>
        <v>0</v>
      </c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</row>
    <row r="102" spans="1:14" ht="15" customHeight="1" x14ac:dyDescent="0.25">
      <c r="A102" s="42" t="s">
        <v>51</v>
      </c>
      <c r="B102" s="49">
        <f t="shared" si="16"/>
        <v>0</v>
      </c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</row>
    <row r="103" spans="1:14" ht="15" customHeight="1" x14ac:dyDescent="0.25">
      <c r="A103" s="42" t="s">
        <v>99</v>
      </c>
      <c r="B103" s="49">
        <f t="shared" si="16"/>
        <v>0</v>
      </c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</row>
    <row r="104" spans="1:14" ht="15" customHeight="1" x14ac:dyDescent="0.25">
      <c r="A104" s="42" t="s">
        <v>100</v>
      </c>
      <c r="B104" s="49">
        <f t="shared" si="16"/>
        <v>0</v>
      </c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</row>
    <row r="105" spans="1:14" ht="15" customHeight="1" x14ac:dyDescent="0.25">
      <c r="A105" s="42" t="s">
        <v>95</v>
      </c>
      <c r="B105" s="49">
        <f t="shared" si="16"/>
        <v>0</v>
      </c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</row>
    <row r="106" spans="1:14" ht="15" customHeight="1" x14ac:dyDescent="0.25">
      <c r="A106" s="42" t="s">
        <v>61</v>
      </c>
      <c r="B106" s="49">
        <f t="shared" si="16"/>
        <v>0</v>
      </c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</row>
    <row r="107" spans="1:14" ht="15" customHeight="1" x14ac:dyDescent="0.25">
      <c r="A107" s="43"/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1:14" ht="15" customHeight="1" x14ac:dyDescent="0.25">
      <c r="A108" s="38" t="s">
        <v>27</v>
      </c>
      <c r="B108" s="38">
        <f>SUM(B109:B118)</f>
        <v>0</v>
      </c>
      <c r="C108" s="38">
        <f t="shared" ref="C108:N108" si="17">SUM(C109:C118)</f>
        <v>0</v>
      </c>
      <c r="D108" s="38">
        <f t="shared" si="17"/>
        <v>0</v>
      </c>
      <c r="E108" s="38">
        <f t="shared" si="17"/>
        <v>0</v>
      </c>
      <c r="F108" s="38">
        <f t="shared" si="17"/>
        <v>0</v>
      </c>
      <c r="G108" s="38">
        <f t="shared" si="17"/>
        <v>0</v>
      </c>
      <c r="H108" s="38">
        <f t="shared" si="17"/>
        <v>0</v>
      </c>
      <c r="I108" s="38">
        <f t="shared" si="17"/>
        <v>0</v>
      </c>
      <c r="J108" s="38">
        <f t="shared" si="17"/>
        <v>0</v>
      </c>
      <c r="K108" s="38">
        <f t="shared" si="17"/>
        <v>0</v>
      </c>
      <c r="L108" s="38">
        <f t="shared" si="17"/>
        <v>0</v>
      </c>
      <c r="M108" s="38">
        <f t="shared" si="17"/>
        <v>0</v>
      </c>
      <c r="N108" s="38">
        <f t="shared" si="17"/>
        <v>0</v>
      </c>
    </row>
    <row r="109" spans="1:14" ht="15" customHeight="1" x14ac:dyDescent="0.25">
      <c r="A109" s="42" t="s">
        <v>28</v>
      </c>
      <c r="B109" s="49">
        <f t="shared" ref="B109:B117" si="18">SUM(C109:N109)</f>
        <v>0</v>
      </c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</row>
    <row r="110" spans="1:14" ht="15" customHeight="1" x14ac:dyDescent="0.25">
      <c r="A110" s="42" t="s">
        <v>29</v>
      </c>
      <c r="B110" s="49">
        <f t="shared" si="18"/>
        <v>0</v>
      </c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</row>
    <row r="111" spans="1:14" ht="15" customHeight="1" x14ac:dyDescent="0.25">
      <c r="A111" s="42" t="s">
        <v>116</v>
      </c>
      <c r="B111" s="49">
        <f t="shared" si="18"/>
        <v>0</v>
      </c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</row>
    <row r="112" spans="1:14" ht="15" customHeight="1" x14ac:dyDescent="0.25">
      <c r="A112" s="42" t="s">
        <v>30</v>
      </c>
      <c r="B112" s="49">
        <f t="shared" si="18"/>
        <v>0</v>
      </c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</row>
    <row r="113" spans="1:14" ht="15" customHeight="1" x14ac:dyDescent="0.25">
      <c r="A113" s="42" t="s">
        <v>66</v>
      </c>
      <c r="B113" s="49">
        <f t="shared" si="18"/>
        <v>0</v>
      </c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</row>
    <row r="114" spans="1:14" ht="15" customHeight="1" x14ac:dyDescent="0.25">
      <c r="A114" s="42" t="s">
        <v>67</v>
      </c>
      <c r="B114" s="49">
        <f t="shared" si="18"/>
        <v>0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</row>
    <row r="115" spans="1:14" ht="15" customHeight="1" x14ac:dyDescent="0.25">
      <c r="A115" s="42" t="s">
        <v>68</v>
      </c>
      <c r="B115" s="49">
        <f t="shared" si="18"/>
        <v>0</v>
      </c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</row>
    <row r="116" spans="1:14" ht="15" customHeight="1" x14ac:dyDescent="0.25">
      <c r="A116" s="42" t="s">
        <v>69</v>
      </c>
      <c r="B116" s="49">
        <f t="shared" si="18"/>
        <v>0</v>
      </c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</row>
    <row r="117" spans="1:14" ht="15" customHeight="1" x14ac:dyDescent="0.25">
      <c r="A117" s="42" t="s">
        <v>95</v>
      </c>
      <c r="B117" s="49">
        <f t="shared" si="18"/>
        <v>0</v>
      </c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</row>
    <row r="118" spans="1:14" ht="15" customHeight="1" x14ac:dyDescent="0.25">
      <c r="A118" s="42" t="s">
        <v>61</v>
      </c>
      <c r="B118" s="49">
        <f t="shared" ref="B118" si="19">SUM(C118:N118)</f>
        <v>0</v>
      </c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</row>
    <row r="119" spans="1:14" ht="15" customHeight="1" x14ac:dyDescent="0.25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1:14" ht="15" customHeight="1" x14ac:dyDescent="0.25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</row>
    <row r="121" spans="1:14" ht="15" customHeight="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</row>
    <row r="122" spans="1:14" ht="15" customHeight="1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</row>
    <row r="123" spans="1:14" ht="15" customHeight="1" x14ac:dyDescent="0.25">
      <c r="A123" s="34" t="s">
        <v>103</v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1:14" ht="15" customHeight="1" x14ac:dyDescent="0.25">
      <c r="A124" s="34" t="s">
        <v>104</v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</row>
    <row r="125" spans="1:14" ht="15" customHeight="1" x14ac:dyDescent="0.2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</row>
    <row r="126" spans="1:14" ht="15" customHeight="1" x14ac:dyDescent="0.25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</row>
    <row r="127" spans="1:14" ht="15" customHeight="1" x14ac:dyDescent="0.25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</row>
    <row r="128" spans="1:14" ht="15" customHeight="1" x14ac:dyDescent="0.25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</row>
    <row r="129" spans="1:14" ht="15" customHeight="1" x14ac:dyDescent="0.25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</row>
    <row r="130" spans="1:14" ht="15" customHeight="1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</row>
    <row r="131" spans="1:14" ht="15" customHeight="1" x14ac:dyDescent="0.25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</row>
    <row r="132" spans="1:14" ht="15" customHeight="1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</row>
    <row r="133" spans="1:14" ht="15" customHeight="1" x14ac:dyDescent="0.25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</row>
    <row r="134" spans="1:14" ht="15" customHeight="1" x14ac:dyDescent="0.25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</row>
    <row r="135" spans="1:14" ht="15" customHeight="1" x14ac:dyDescent="0.25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</row>
    <row r="136" spans="1:14" ht="15" customHeight="1" x14ac:dyDescent="0.25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</row>
    <row r="137" spans="1:14" ht="15" customHeight="1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</row>
    <row r="138" spans="1:14" ht="15" customHeight="1" x14ac:dyDescent="0.25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</row>
    <row r="139" spans="1:14" ht="15" customHeight="1" x14ac:dyDescent="0.25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</row>
    <row r="140" spans="1:14" ht="15" customHeight="1" x14ac:dyDescent="0.25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</row>
    <row r="141" spans="1:14" ht="15" customHeight="1" x14ac:dyDescent="0.25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</row>
    <row r="142" spans="1:14" ht="15" customHeight="1" x14ac:dyDescent="0.25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</row>
    <row r="143" spans="1:14" ht="15" customHeight="1" x14ac:dyDescent="0.25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</row>
    <row r="144" spans="1:14" ht="15" customHeight="1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</row>
    <row r="145" spans="1:14" ht="15" customHeight="1" x14ac:dyDescent="0.25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</row>
    <row r="146" spans="1:14" ht="15" customHeight="1" x14ac:dyDescent="0.25">
      <c r="A146" s="35"/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</row>
    <row r="147" spans="1:14" ht="15" customHeight="1" x14ac:dyDescent="0.25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</row>
    <row r="148" spans="1:14" ht="15" customHeight="1" x14ac:dyDescent="0.25">
      <c r="A148" s="35"/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</row>
    <row r="149" spans="1:14" ht="15" customHeight="1" x14ac:dyDescent="0.25">
      <c r="A149" s="35"/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</row>
    <row r="150" spans="1:14" ht="15" customHeight="1" x14ac:dyDescent="0.25">
      <c r="A150" s="35"/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</row>
    <row r="151" spans="1:14" ht="15" customHeight="1" x14ac:dyDescent="0.25">
      <c r="A151" s="35"/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</row>
    <row r="152" spans="1:14" ht="15" customHeight="1" x14ac:dyDescent="0.25">
      <c r="A152" s="35"/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</row>
    <row r="153" spans="1:14" ht="15" customHeight="1" x14ac:dyDescent="0.25">
      <c r="A153" s="35"/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</row>
    <row r="154" spans="1:14" ht="15" customHeight="1" x14ac:dyDescent="0.25">
      <c r="A154" s="35"/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</row>
    <row r="155" spans="1:14" ht="15" customHeight="1" x14ac:dyDescent="0.25">
      <c r="A155" s="35"/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</row>
    <row r="156" spans="1:14" ht="15" customHeight="1" x14ac:dyDescent="0.25">
      <c r="A156" s="35"/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</row>
    <row r="157" spans="1:14" ht="15" customHeight="1" x14ac:dyDescent="0.25">
      <c r="A157" s="35"/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</row>
    <row r="158" spans="1:14" ht="15" customHeight="1" x14ac:dyDescent="0.25">
      <c r="A158" s="35"/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</row>
    <row r="159" spans="1:14" ht="15" customHeight="1" x14ac:dyDescent="0.25">
      <c r="A159" s="35"/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</row>
    <row r="160" spans="1:14" ht="15" customHeight="1" x14ac:dyDescent="0.25">
      <c r="A160" s="35"/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</row>
    <row r="161" spans="1:14" ht="15" customHeight="1" x14ac:dyDescent="0.25">
      <c r="A161" s="35"/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</row>
    <row r="162" spans="1:14" ht="15" customHeight="1" x14ac:dyDescent="0.25">
      <c r="A162" s="35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</row>
    <row r="163" spans="1:14" ht="15" customHeight="1" x14ac:dyDescent="0.25">
      <c r="A163" s="35"/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</row>
    <row r="164" spans="1:14" ht="15" customHeight="1" x14ac:dyDescent="0.25">
      <c r="A164" s="35"/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</row>
    <row r="165" spans="1:14" x14ac:dyDescent="0.25">
      <c r="A165" s="35"/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</row>
    <row r="166" spans="1:14" x14ac:dyDescent="0.25">
      <c r="A166" s="35"/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</row>
    <row r="167" spans="1:14" x14ac:dyDescent="0.25">
      <c r="A167" s="35"/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</row>
    <row r="168" spans="1:14" x14ac:dyDescent="0.25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</row>
    <row r="169" spans="1:14" x14ac:dyDescent="0.25">
      <c r="A169" s="35"/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</row>
    <row r="170" spans="1:14" x14ac:dyDescent="0.25">
      <c r="A170" s="35"/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</row>
    <row r="171" spans="1:14" x14ac:dyDescent="0.25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</row>
    <row r="172" spans="1:14" x14ac:dyDescent="0.25">
      <c r="A172" s="35"/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</row>
    <row r="173" spans="1:14" x14ac:dyDescent="0.25">
      <c r="A173" s="35"/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</row>
    <row r="174" spans="1:14" x14ac:dyDescent="0.25">
      <c r="A174" s="35"/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</row>
    <row r="175" spans="1:14" x14ac:dyDescent="0.25">
      <c r="A175" s="35"/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</row>
    <row r="176" spans="1:14" x14ac:dyDescent="0.25">
      <c r="A176" s="35"/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</row>
    <row r="177" spans="1:14" x14ac:dyDescent="0.25">
      <c r="A177" s="35"/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</row>
    <row r="178" spans="1:14" x14ac:dyDescent="0.25">
      <c r="A178" s="35"/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</row>
    <row r="179" spans="1:14" x14ac:dyDescent="0.25">
      <c r="A179" s="35"/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</row>
    <row r="180" spans="1:14" x14ac:dyDescent="0.25">
      <c r="A180" s="35"/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</row>
    <row r="181" spans="1:14" x14ac:dyDescent="0.25">
      <c r="A181" s="35"/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</row>
    <row r="182" spans="1:14" x14ac:dyDescent="0.25">
      <c r="A182" s="35"/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</row>
    <row r="183" spans="1:14" x14ac:dyDescent="0.25">
      <c r="A183" s="35"/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</row>
    <row r="184" spans="1:14" x14ac:dyDescent="0.25">
      <c r="A184" s="35"/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</row>
    <row r="185" spans="1:14" x14ac:dyDescent="0.25">
      <c r="A185" s="35"/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</row>
    <row r="186" spans="1:14" x14ac:dyDescent="0.25">
      <c r="A186" s="35"/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</row>
    <row r="187" spans="1:14" x14ac:dyDescent="0.25">
      <c r="A187" s="35"/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</row>
    <row r="188" spans="1:14" x14ac:dyDescent="0.25">
      <c r="A188" s="35"/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</row>
    <row r="189" spans="1:14" x14ac:dyDescent="0.25">
      <c r="A189" s="35"/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</row>
    <row r="190" spans="1:14" x14ac:dyDescent="0.25">
      <c r="A190" s="35"/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</row>
    <row r="191" spans="1:14" x14ac:dyDescent="0.25">
      <c r="A191" s="35"/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</row>
    <row r="192" spans="1:14" x14ac:dyDescent="0.25">
      <c r="A192" s="35"/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</row>
    <row r="193" spans="1:14" x14ac:dyDescent="0.25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</row>
    <row r="194" spans="1:14" x14ac:dyDescent="0.25">
      <c r="A194" s="35"/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</row>
    <row r="195" spans="1:14" x14ac:dyDescent="0.25">
      <c r="A195" s="35"/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</row>
    <row r="196" spans="1:14" x14ac:dyDescent="0.25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</row>
    <row r="197" spans="1:14" x14ac:dyDescent="0.25">
      <c r="A197" s="35"/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</row>
    <row r="198" spans="1:14" x14ac:dyDescent="0.25">
      <c r="A198" s="35"/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</row>
    <row r="199" spans="1:14" x14ac:dyDescent="0.25">
      <c r="A199" s="35"/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</row>
    <row r="200" spans="1:14" x14ac:dyDescent="0.25">
      <c r="A200" s="35"/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</row>
    <row r="201" spans="1:14" x14ac:dyDescent="0.25">
      <c r="A201" s="35"/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</row>
    <row r="202" spans="1:14" x14ac:dyDescent="0.25">
      <c r="A202" s="35"/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</row>
    <row r="203" spans="1:14" x14ac:dyDescent="0.25">
      <c r="A203" s="35"/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</row>
    <row r="204" spans="1:14" x14ac:dyDescent="0.25">
      <c r="A204" s="35"/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</row>
    <row r="205" spans="1:14" x14ac:dyDescent="0.25">
      <c r="A205" s="35"/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</row>
    <row r="206" spans="1:14" x14ac:dyDescent="0.25">
      <c r="A206" s="35"/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</row>
    <row r="207" spans="1:14" x14ac:dyDescent="0.25">
      <c r="A207" s="35"/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</row>
    <row r="208" spans="1:14" x14ac:dyDescent="0.25">
      <c r="A208" s="35"/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</row>
    <row r="209" spans="1:14" x14ac:dyDescent="0.25">
      <c r="A209" s="35"/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</row>
    <row r="210" spans="1:14" x14ac:dyDescent="0.25">
      <c r="A210" s="35"/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</row>
    <row r="211" spans="1:14" x14ac:dyDescent="0.25">
      <c r="A211" s="35"/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</row>
    <row r="212" spans="1:14" x14ac:dyDescent="0.25">
      <c r="A212" s="35"/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</row>
    <row r="213" spans="1:14" x14ac:dyDescent="0.25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</row>
    <row r="214" spans="1:14" x14ac:dyDescent="0.25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</row>
    <row r="215" spans="1:14" x14ac:dyDescent="0.25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</row>
    <row r="216" spans="1:14" x14ac:dyDescent="0.25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</row>
    <row r="217" spans="1:14" x14ac:dyDescent="0.25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</row>
    <row r="218" spans="1:14" x14ac:dyDescent="0.25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</row>
    <row r="219" spans="1:14" x14ac:dyDescent="0.25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</row>
    <row r="220" spans="1:14" x14ac:dyDescent="0.25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</row>
    <row r="221" spans="1:14" x14ac:dyDescent="0.25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</row>
    <row r="222" spans="1:14" x14ac:dyDescent="0.25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</row>
    <row r="223" spans="1:14" x14ac:dyDescent="0.25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</row>
    <row r="224" spans="1:14" x14ac:dyDescent="0.25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</row>
    <row r="225" spans="1:14" x14ac:dyDescent="0.25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</row>
    <row r="226" spans="1:14" x14ac:dyDescent="0.25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</row>
    <row r="227" spans="1:14" x14ac:dyDescent="0.25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</row>
    <row r="228" spans="1:14" x14ac:dyDescent="0.25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</row>
    <row r="229" spans="1:14" x14ac:dyDescent="0.25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</row>
    <row r="230" spans="1:14" x14ac:dyDescent="0.25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</row>
    <row r="231" spans="1:14" x14ac:dyDescent="0.25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</row>
    <row r="232" spans="1:14" x14ac:dyDescent="0.25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</row>
    <row r="233" spans="1:14" x14ac:dyDescent="0.25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</row>
    <row r="234" spans="1:14" x14ac:dyDescent="0.25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</row>
    <row r="235" spans="1:14" x14ac:dyDescent="0.25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</row>
    <row r="236" spans="1:14" x14ac:dyDescent="0.25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</row>
  </sheetData>
  <hyperlinks>
    <hyperlink ref="A123" r:id="rId1" xr:uid="{00000000-0004-0000-0000-000000000000}"/>
    <hyperlink ref="A124" r:id="rId2" xr:uid="{00000000-0004-0000-0000-000001000000}"/>
  </hyperlinks>
  <pageMargins left="0.511811024" right="0.511811024" top="0.78740157499999996" bottom="0.78740157499999996" header="0.31496062000000002" footer="0.31496062000000002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917"/>
  <sheetViews>
    <sheetView zoomScaleNormal="100" workbookViewId="0">
      <selection activeCell="C21" sqref="C21"/>
    </sheetView>
  </sheetViews>
  <sheetFormatPr defaultRowHeight="12" x14ac:dyDescent="0.25"/>
  <cols>
    <col min="1" max="1" width="29.33203125" style="10" customWidth="1"/>
    <col min="2" max="14" width="10.109375" style="10" customWidth="1"/>
    <col min="15" max="68" width="8.88671875" style="23"/>
    <col min="69" max="16384" width="8.88671875" style="10"/>
  </cols>
  <sheetData>
    <row r="1" spans="1:14" ht="14.4" x14ac:dyDescent="0.3">
      <c r="A1" s="24" t="s">
        <v>105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19.2" customHeight="1" x14ac:dyDescent="0.25">
      <c r="A3" s="14" t="s">
        <v>84</v>
      </c>
      <c r="B3" s="52" t="s">
        <v>83</v>
      </c>
      <c r="C3" s="52" t="s">
        <v>31</v>
      </c>
      <c r="D3" s="52" t="s">
        <v>32</v>
      </c>
      <c r="E3" s="52" t="s">
        <v>33</v>
      </c>
      <c r="F3" s="52" t="s">
        <v>34</v>
      </c>
      <c r="G3" s="52" t="s">
        <v>35</v>
      </c>
      <c r="H3" s="52" t="s">
        <v>36</v>
      </c>
      <c r="I3" s="52" t="s">
        <v>37</v>
      </c>
      <c r="J3" s="52" t="s">
        <v>38</v>
      </c>
      <c r="K3" s="52" t="s">
        <v>39</v>
      </c>
      <c r="L3" s="52" t="s">
        <v>40</v>
      </c>
      <c r="M3" s="52" t="s">
        <v>41</v>
      </c>
      <c r="N3" s="52" t="s">
        <v>42</v>
      </c>
    </row>
    <row r="4" spans="1:14" ht="19.2" customHeight="1" x14ac:dyDescent="0.25">
      <c r="A4" s="1" t="s">
        <v>80</v>
      </c>
      <c r="B4" s="2">
        <f>SUM(C4:N4)</f>
        <v>0</v>
      </c>
      <c r="C4" s="6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9.2" customHeight="1" x14ac:dyDescent="0.25">
      <c r="A5" s="1" t="s">
        <v>81</v>
      </c>
      <c r="B5" s="2">
        <f t="shared" ref="B5:B16" si="0">SUM(C5:N5)</f>
        <v>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9.2" customHeight="1" x14ac:dyDescent="0.25">
      <c r="A6" s="1" t="s">
        <v>19</v>
      </c>
      <c r="B6" s="2">
        <f t="shared" si="0"/>
        <v>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9.2" customHeight="1" x14ac:dyDescent="0.25">
      <c r="A7" s="1" t="s">
        <v>74</v>
      </c>
      <c r="B7" s="2">
        <f t="shared" si="0"/>
        <v>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9.2" customHeight="1" x14ac:dyDescent="0.25">
      <c r="A8" s="1" t="s">
        <v>75</v>
      </c>
      <c r="B8" s="2">
        <f t="shared" si="0"/>
        <v>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19.2" customHeight="1" x14ac:dyDescent="0.25">
      <c r="A9" s="1" t="s">
        <v>92</v>
      </c>
      <c r="B9" s="2">
        <f t="shared" si="0"/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19.2" customHeight="1" x14ac:dyDescent="0.25">
      <c r="A10" s="1" t="s">
        <v>76</v>
      </c>
      <c r="B10" s="2">
        <f t="shared" si="0"/>
        <v>0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9.2" customHeight="1" x14ac:dyDescent="0.25">
      <c r="A11" s="1" t="s">
        <v>77</v>
      </c>
      <c r="B11" s="2">
        <f t="shared" si="0"/>
        <v>0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9.2" customHeight="1" x14ac:dyDescent="0.25">
      <c r="A12" s="1" t="s">
        <v>78</v>
      </c>
      <c r="B12" s="2">
        <f t="shared" si="0"/>
        <v>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9.2" customHeight="1" x14ac:dyDescent="0.25">
      <c r="A13" s="1" t="s">
        <v>66</v>
      </c>
      <c r="B13" s="2">
        <f t="shared" si="0"/>
        <v>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9.2" customHeight="1" x14ac:dyDescent="0.25">
      <c r="A14" s="4" t="s">
        <v>82</v>
      </c>
      <c r="B14" s="2">
        <f t="shared" si="0"/>
        <v>0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4" ht="19.2" customHeight="1" x14ac:dyDescent="0.25">
      <c r="A15" s="4" t="s">
        <v>115</v>
      </c>
      <c r="B15" s="2">
        <f t="shared" si="0"/>
        <v>0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</row>
    <row r="16" spans="1:14" ht="19.2" customHeight="1" x14ac:dyDescent="0.25">
      <c r="A16" s="4" t="s">
        <v>49</v>
      </c>
      <c r="B16" s="2">
        <f t="shared" si="0"/>
        <v>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ht="19.2" customHeight="1" x14ac:dyDescent="0.25">
      <c r="A17" s="25"/>
      <c r="B17" s="26"/>
      <c r="C17" s="26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</row>
    <row r="18" spans="1:14" ht="19.2" customHeight="1" x14ac:dyDescent="0.25">
      <c r="A18" s="15" t="s">
        <v>79</v>
      </c>
      <c r="B18" s="16">
        <f>SUM(B4:B16)</f>
        <v>0</v>
      </c>
      <c r="C18" s="16">
        <f t="shared" ref="C18:N18" si="1">SUM(C4:C16)</f>
        <v>0</v>
      </c>
      <c r="D18" s="16">
        <f t="shared" si="1"/>
        <v>0</v>
      </c>
      <c r="E18" s="16">
        <f t="shared" si="1"/>
        <v>0</v>
      </c>
      <c r="F18" s="16">
        <f t="shared" si="1"/>
        <v>0</v>
      </c>
      <c r="G18" s="16">
        <f t="shared" si="1"/>
        <v>0</v>
      </c>
      <c r="H18" s="16">
        <f t="shared" si="1"/>
        <v>0</v>
      </c>
      <c r="I18" s="16">
        <f t="shared" si="1"/>
        <v>0</v>
      </c>
      <c r="J18" s="16">
        <f t="shared" si="1"/>
        <v>0</v>
      </c>
      <c r="K18" s="16">
        <f t="shared" si="1"/>
        <v>0</v>
      </c>
      <c r="L18" s="16">
        <f t="shared" si="1"/>
        <v>0</v>
      </c>
      <c r="M18" s="16">
        <f t="shared" si="1"/>
        <v>0</v>
      </c>
      <c r="N18" s="16">
        <f t="shared" si="1"/>
        <v>0</v>
      </c>
    </row>
    <row r="19" spans="1:14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</row>
    <row r="20" spans="1:14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</row>
    <row r="21" spans="1:14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x14ac:dyDescent="0.25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</row>
    <row r="23" spans="1:14" x14ac:dyDescent="0.25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spans="1:14" x14ac:dyDescent="0.25">
      <c r="A24" s="29" t="s">
        <v>103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 x14ac:dyDescent="0.25">
      <c r="A25" s="29" t="s">
        <v>104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14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4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14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  <row r="35" spans="1:14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</row>
    <row r="36" spans="1:14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</row>
    <row r="39" spans="1:14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</row>
    <row r="40" spans="1:14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</row>
    <row r="41" spans="1:14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</row>
    <row r="42" spans="1:14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</row>
    <row r="43" spans="1:14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  <row r="58" spans="1:14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</row>
    <row r="59" spans="1:14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</row>
    <row r="60" spans="1:14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</row>
    <row r="61" spans="1:14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</row>
    <row r="62" spans="1:14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</row>
    <row r="63" spans="1:14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</row>
    <row r="64" spans="1:14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</row>
    <row r="65" spans="1:14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</row>
    <row r="67" spans="1:14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</row>
    <row r="68" spans="1:14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</row>
    <row r="69" spans="1:14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</row>
    <row r="70" spans="1:14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</row>
    <row r="71" spans="1:14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</row>
    <row r="72" spans="1:14" x14ac:dyDescent="0.25">
      <c r="A72" s="23"/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</row>
    <row r="73" spans="1:14" x14ac:dyDescent="0.25">
      <c r="A73" s="23"/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1:14" x14ac:dyDescent="0.25">
      <c r="A74" s="23"/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</row>
    <row r="75" spans="1:14" x14ac:dyDescent="0.25">
      <c r="A75" s="23"/>
      <c r="B75" s="23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1:14" x14ac:dyDescent="0.25">
      <c r="A76" s="23"/>
      <c r="B76" s="23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</row>
    <row r="77" spans="1:14" x14ac:dyDescent="0.25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</row>
    <row r="78" spans="1:14" x14ac:dyDescent="0.25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</row>
    <row r="79" spans="1:14" x14ac:dyDescent="0.25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</row>
    <row r="80" spans="1:14" x14ac:dyDescent="0.25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</row>
    <row r="81" spans="1:14" x14ac:dyDescent="0.25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</row>
    <row r="82" spans="1:14" x14ac:dyDescent="0.25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</row>
    <row r="83" spans="1:14" x14ac:dyDescent="0.25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</row>
    <row r="84" spans="1:14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1:14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1:14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1:14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</row>
    <row r="88" spans="1:14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1:14" x14ac:dyDescent="0.25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</row>
    <row r="90" spans="1:14" x14ac:dyDescent="0.25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</row>
    <row r="91" spans="1:14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1:14" x14ac:dyDescent="0.25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</row>
    <row r="93" spans="1:14" x14ac:dyDescent="0.25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1:14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</row>
    <row r="95" spans="1:14" x14ac:dyDescent="0.25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1:14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1:14" x14ac:dyDescent="0.25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1:14" x14ac:dyDescent="0.25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</row>
    <row r="99" spans="1:14" x14ac:dyDescent="0.25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</row>
    <row r="100" spans="1:14" x14ac:dyDescent="0.25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</row>
    <row r="101" spans="1:14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</row>
    <row r="102" spans="1:14" x14ac:dyDescent="0.25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</row>
    <row r="103" spans="1:14" x14ac:dyDescent="0.25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1:14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</row>
    <row r="105" spans="1:14" x14ac:dyDescent="0.25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1:14" x14ac:dyDescent="0.25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1:14" x14ac:dyDescent="0.25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</row>
    <row r="108" spans="1:14" x14ac:dyDescent="0.25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1:14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</row>
    <row r="110" spans="1:14" x14ac:dyDescent="0.25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1:14" x14ac:dyDescent="0.25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</row>
    <row r="112" spans="1:14" x14ac:dyDescent="0.25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1:14" x14ac:dyDescent="0.25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1:14" x14ac:dyDescent="0.25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1:14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1:14" x14ac:dyDescent="0.25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1:14" x14ac:dyDescent="0.25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</row>
    <row r="118" spans="1:14" x14ac:dyDescent="0.25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</row>
    <row r="119" spans="1:14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</row>
    <row r="120" spans="1:14" x14ac:dyDescent="0.25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</row>
    <row r="121" spans="1:14" x14ac:dyDescent="0.25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1:14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</row>
    <row r="123" spans="1:14" x14ac:dyDescent="0.25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1:14" x14ac:dyDescent="0.25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</row>
    <row r="125" spans="1:14" x14ac:dyDescent="0.25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</row>
    <row r="126" spans="1:14" x14ac:dyDescent="0.25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</row>
    <row r="127" spans="1:14" x14ac:dyDescent="0.25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</row>
    <row r="128" spans="1:14" x14ac:dyDescent="0.25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</row>
    <row r="129" spans="1:14" x14ac:dyDescent="0.25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</row>
    <row r="130" spans="1:14" x14ac:dyDescent="0.25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</row>
    <row r="131" spans="1:14" x14ac:dyDescent="0.25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</row>
    <row r="132" spans="1:14" x14ac:dyDescent="0.25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</row>
    <row r="133" spans="1:14" x14ac:dyDescent="0.25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</row>
    <row r="134" spans="1:14" x14ac:dyDescent="0.25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</row>
    <row r="135" spans="1:14" x14ac:dyDescent="0.25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</row>
    <row r="136" spans="1:14" x14ac:dyDescent="0.25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</row>
    <row r="137" spans="1:14" x14ac:dyDescent="0.25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</row>
    <row r="138" spans="1:14" x14ac:dyDescent="0.25">
      <c r="A138" s="23"/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</row>
    <row r="139" spans="1:14" x14ac:dyDescent="0.25">
      <c r="A139" s="23"/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</row>
    <row r="140" spans="1:14" x14ac:dyDescent="0.25">
      <c r="A140" s="23"/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</row>
    <row r="141" spans="1:14" x14ac:dyDescent="0.25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</row>
    <row r="142" spans="1:14" x14ac:dyDescent="0.25">
      <c r="A142" s="23"/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</row>
    <row r="143" spans="1:14" x14ac:dyDescent="0.25">
      <c r="A143" s="23"/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</row>
    <row r="144" spans="1:14" x14ac:dyDescent="0.25">
      <c r="A144" s="23"/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</row>
    <row r="145" spans="1:14" x14ac:dyDescent="0.25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</row>
    <row r="146" spans="1:14" x14ac:dyDescent="0.25">
      <c r="A146" s="23"/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</row>
    <row r="147" spans="1:14" x14ac:dyDescent="0.25">
      <c r="A147" s="23"/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</row>
    <row r="148" spans="1:14" x14ac:dyDescent="0.25">
      <c r="A148" s="23"/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</row>
    <row r="149" spans="1:14" x14ac:dyDescent="0.25">
      <c r="A149" s="23"/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</row>
    <row r="150" spans="1:14" x14ac:dyDescent="0.25">
      <c r="A150" s="23"/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</row>
    <row r="151" spans="1:14" x14ac:dyDescent="0.25">
      <c r="A151" s="23"/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</row>
    <row r="152" spans="1:14" x14ac:dyDescent="0.25">
      <c r="A152" s="23"/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</row>
    <row r="153" spans="1:14" x14ac:dyDescent="0.25">
      <c r="A153" s="23"/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</row>
    <row r="154" spans="1:14" x14ac:dyDescent="0.25">
      <c r="A154" s="23"/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</row>
    <row r="155" spans="1:14" x14ac:dyDescent="0.25">
      <c r="A155" s="23"/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</row>
    <row r="156" spans="1:14" x14ac:dyDescent="0.25">
      <c r="A156" s="23"/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</row>
    <row r="157" spans="1:14" x14ac:dyDescent="0.25">
      <c r="A157" s="23"/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</row>
    <row r="158" spans="1:14" x14ac:dyDescent="0.25">
      <c r="A158" s="23"/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</row>
    <row r="159" spans="1:14" x14ac:dyDescent="0.25">
      <c r="A159" s="23"/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</row>
    <row r="160" spans="1:14" x14ac:dyDescent="0.25">
      <c r="A160" s="23"/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</row>
    <row r="161" spans="1:14" x14ac:dyDescent="0.25">
      <c r="A161" s="23"/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</row>
    <row r="162" spans="1:14" x14ac:dyDescent="0.25">
      <c r="A162" s="23"/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</row>
    <row r="163" spans="1:14" x14ac:dyDescent="0.25">
      <c r="A163" s="23"/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</row>
    <row r="164" spans="1:14" x14ac:dyDescent="0.25">
      <c r="A164" s="23"/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</row>
    <row r="165" spans="1:14" x14ac:dyDescent="0.25">
      <c r="A165" s="23"/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</row>
    <row r="166" spans="1:14" x14ac:dyDescent="0.25">
      <c r="A166" s="23"/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</row>
    <row r="167" spans="1:14" x14ac:dyDescent="0.25">
      <c r="A167" s="23"/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</row>
    <row r="168" spans="1:14" x14ac:dyDescent="0.25">
      <c r="A168" s="23"/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</row>
    <row r="169" spans="1:14" x14ac:dyDescent="0.25">
      <c r="A169" s="23"/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</row>
    <row r="170" spans="1:14" x14ac:dyDescent="0.25">
      <c r="A170" s="23"/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</row>
    <row r="171" spans="1:14" x14ac:dyDescent="0.25">
      <c r="A171" s="23"/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</row>
    <row r="172" spans="1:14" x14ac:dyDescent="0.25">
      <c r="A172" s="23"/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</row>
    <row r="173" spans="1:14" x14ac:dyDescent="0.25">
      <c r="A173" s="23"/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</row>
    <row r="174" spans="1:14" x14ac:dyDescent="0.25">
      <c r="A174" s="23"/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</row>
    <row r="175" spans="1:14" x14ac:dyDescent="0.25">
      <c r="A175" s="23"/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</row>
    <row r="176" spans="1:14" x14ac:dyDescent="0.25">
      <c r="A176" s="23"/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</row>
    <row r="177" spans="1:14" x14ac:dyDescent="0.25">
      <c r="A177" s="23"/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</row>
    <row r="178" spans="1:14" x14ac:dyDescent="0.25">
      <c r="A178" s="23"/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</row>
    <row r="179" spans="1:14" x14ac:dyDescent="0.25">
      <c r="A179" s="23"/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</row>
    <row r="180" spans="1:14" x14ac:dyDescent="0.25">
      <c r="A180" s="23"/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</row>
    <row r="181" spans="1:14" x14ac:dyDescent="0.25">
      <c r="A181" s="23"/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</row>
    <row r="182" spans="1:14" x14ac:dyDescent="0.25">
      <c r="A182" s="23"/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</row>
    <row r="183" spans="1:14" x14ac:dyDescent="0.25">
      <c r="A183" s="23"/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</row>
    <row r="184" spans="1:14" x14ac:dyDescent="0.25">
      <c r="A184" s="23"/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</row>
    <row r="185" spans="1:14" x14ac:dyDescent="0.25">
      <c r="A185" s="23"/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</row>
    <row r="186" spans="1:14" x14ac:dyDescent="0.25">
      <c r="A186" s="23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</row>
    <row r="187" spans="1:14" x14ac:dyDescent="0.25">
      <c r="A187" s="23"/>
      <c r="B187" s="23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</row>
    <row r="188" spans="1:14" x14ac:dyDescent="0.25">
      <c r="A188" s="23"/>
      <c r="B188" s="23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</row>
    <row r="189" spans="1:14" x14ac:dyDescent="0.25">
      <c r="A189" s="23"/>
      <c r="B189" s="23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</row>
    <row r="190" spans="1:14" x14ac:dyDescent="0.25">
      <c r="A190" s="23"/>
      <c r="B190" s="23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</row>
    <row r="191" spans="1:14" x14ac:dyDescent="0.25">
      <c r="A191" s="23"/>
      <c r="B191" s="23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</row>
    <row r="192" spans="1:14" x14ac:dyDescent="0.25">
      <c r="A192" s="23"/>
      <c r="B192" s="23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</row>
    <row r="193" spans="1:14" x14ac:dyDescent="0.25">
      <c r="A193" s="23"/>
      <c r="B193" s="23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</row>
    <row r="194" spans="1:14" x14ac:dyDescent="0.25">
      <c r="A194" s="23"/>
      <c r="B194" s="23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</row>
    <row r="195" spans="1:14" x14ac:dyDescent="0.25">
      <c r="A195" s="23"/>
      <c r="B195" s="23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</row>
    <row r="196" spans="1:14" x14ac:dyDescent="0.25">
      <c r="A196" s="23"/>
      <c r="B196" s="23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</row>
    <row r="197" spans="1:14" x14ac:dyDescent="0.25">
      <c r="A197" s="23"/>
      <c r="B197" s="23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</row>
    <row r="198" spans="1:14" x14ac:dyDescent="0.25">
      <c r="A198" s="23"/>
      <c r="B198" s="23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</row>
    <row r="199" spans="1:14" x14ac:dyDescent="0.25">
      <c r="A199" s="23"/>
      <c r="B199" s="23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</row>
    <row r="200" spans="1:14" x14ac:dyDescent="0.25">
      <c r="A200" s="23"/>
      <c r="B200" s="23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</row>
    <row r="201" spans="1:14" x14ac:dyDescent="0.25">
      <c r="A201" s="23"/>
      <c r="B201" s="23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</row>
    <row r="202" spans="1:14" x14ac:dyDescent="0.25">
      <c r="A202" s="23"/>
      <c r="B202" s="23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</row>
    <row r="203" spans="1:14" x14ac:dyDescent="0.25">
      <c r="A203" s="23"/>
      <c r="B203" s="23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</row>
    <row r="204" spans="1:14" x14ac:dyDescent="0.25">
      <c r="A204" s="23"/>
      <c r="B204" s="23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</row>
    <row r="205" spans="1:14" x14ac:dyDescent="0.25">
      <c r="A205" s="23"/>
      <c r="B205" s="23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</row>
    <row r="206" spans="1:14" x14ac:dyDescent="0.25">
      <c r="A206" s="23"/>
      <c r="B206" s="23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</row>
    <row r="207" spans="1:14" x14ac:dyDescent="0.25">
      <c r="A207" s="23"/>
      <c r="B207" s="23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</row>
    <row r="208" spans="1:14" x14ac:dyDescent="0.25">
      <c r="A208" s="23"/>
      <c r="B208" s="23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</row>
    <row r="209" spans="1:14" x14ac:dyDescent="0.25">
      <c r="A209" s="23"/>
      <c r="B209" s="23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</row>
    <row r="210" spans="1:14" x14ac:dyDescent="0.25">
      <c r="A210" s="23"/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</row>
    <row r="211" spans="1:14" x14ac:dyDescent="0.25">
      <c r="A211" s="23"/>
      <c r="B211" s="23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</row>
    <row r="212" spans="1:14" x14ac:dyDescent="0.25">
      <c r="A212" s="23"/>
      <c r="B212" s="23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</row>
    <row r="213" spans="1:14" x14ac:dyDescent="0.25">
      <c r="A213" s="23"/>
      <c r="B213" s="23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</row>
    <row r="214" spans="1:14" x14ac:dyDescent="0.25">
      <c r="A214" s="23"/>
      <c r="B214" s="23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</row>
    <row r="215" spans="1:14" x14ac:dyDescent="0.25">
      <c r="A215" s="23"/>
      <c r="B215" s="23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</row>
    <row r="216" spans="1:14" x14ac:dyDescent="0.25">
      <c r="A216" s="23"/>
      <c r="B216" s="23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</row>
    <row r="217" spans="1:14" x14ac:dyDescent="0.25">
      <c r="A217" s="23"/>
      <c r="B217" s="23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</row>
    <row r="218" spans="1:14" x14ac:dyDescent="0.25">
      <c r="A218" s="23"/>
      <c r="B218" s="23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</row>
    <row r="219" spans="1:14" x14ac:dyDescent="0.25">
      <c r="A219" s="23"/>
      <c r="B219" s="23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</row>
    <row r="220" spans="1:14" x14ac:dyDescent="0.25">
      <c r="A220" s="23"/>
      <c r="B220" s="23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</row>
    <row r="221" spans="1:14" x14ac:dyDescent="0.25">
      <c r="A221" s="23"/>
      <c r="B221" s="23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</row>
    <row r="222" spans="1:14" x14ac:dyDescent="0.25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</row>
    <row r="223" spans="1:14" x14ac:dyDescent="0.25">
      <c r="A223" s="23"/>
      <c r="B223" s="23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</row>
    <row r="224" spans="1:14" x14ac:dyDescent="0.25">
      <c r="A224" s="23"/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</row>
    <row r="225" spans="1:14" x14ac:dyDescent="0.25">
      <c r="A225" s="23"/>
      <c r="B225" s="23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</row>
    <row r="226" spans="1:14" x14ac:dyDescent="0.25">
      <c r="A226" s="23"/>
      <c r="B226" s="23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</row>
    <row r="227" spans="1:14" x14ac:dyDescent="0.25">
      <c r="A227" s="23"/>
      <c r="B227" s="23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</row>
    <row r="228" spans="1:14" x14ac:dyDescent="0.25">
      <c r="A228" s="23"/>
      <c r="B228" s="23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</row>
    <row r="229" spans="1:14" x14ac:dyDescent="0.25">
      <c r="A229" s="23"/>
      <c r="B229" s="23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</row>
    <row r="230" spans="1:14" x14ac:dyDescent="0.25">
      <c r="A230" s="23"/>
      <c r="B230" s="23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</row>
    <row r="231" spans="1:14" x14ac:dyDescent="0.25">
      <c r="A231" s="23"/>
      <c r="B231" s="23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</row>
    <row r="232" spans="1:14" x14ac:dyDescent="0.25">
      <c r="A232" s="23"/>
      <c r="B232" s="23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</row>
    <row r="233" spans="1:14" x14ac:dyDescent="0.25">
      <c r="A233" s="23"/>
      <c r="B233" s="23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</row>
    <row r="234" spans="1:14" x14ac:dyDescent="0.25">
      <c r="A234" s="23"/>
      <c r="B234" s="23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</row>
    <row r="235" spans="1:14" x14ac:dyDescent="0.25">
      <c r="A235" s="23"/>
      <c r="B235" s="23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</row>
    <row r="236" spans="1:14" x14ac:dyDescent="0.25">
      <c r="A236" s="23"/>
      <c r="B236" s="23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</row>
    <row r="237" spans="1:14" x14ac:dyDescent="0.25">
      <c r="A237" s="23"/>
      <c r="B237" s="23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</row>
    <row r="238" spans="1:14" x14ac:dyDescent="0.25">
      <c r="A238" s="23"/>
      <c r="B238" s="23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</row>
    <row r="239" spans="1:14" x14ac:dyDescent="0.25">
      <c r="A239" s="23"/>
      <c r="B239" s="23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</row>
    <row r="240" spans="1:14" x14ac:dyDescent="0.25">
      <c r="A240" s="23"/>
      <c r="B240" s="23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</row>
    <row r="241" spans="1:14" x14ac:dyDescent="0.25">
      <c r="A241" s="23"/>
      <c r="B241" s="23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</row>
    <row r="242" spans="1:14" x14ac:dyDescent="0.25">
      <c r="A242" s="23"/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</row>
    <row r="243" spans="1:14" x14ac:dyDescent="0.25">
      <c r="A243" s="23"/>
      <c r="B243" s="23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</row>
    <row r="244" spans="1:14" x14ac:dyDescent="0.25">
      <c r="A244" s="23"/>
      <c r="B244" s="23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</row>
    <row r="245" spans="1:14" x14ac:dyDescent="0.25">
      <c r="A245" s="23"/>
      <c r="B245" s="23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</row>
    <row r="246" spans="1:14" x14ac:dyDescent="0.25">
      <c r="A246" s="23"/>
      <c r="B246" s="23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</row>
    <row r="247" spans="1:14" x14ac:dyDescent="0.25">
      <c r="A247" s="23"/>
      <c r="B247" s="23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</row>
    <row r="248" spans="1:14" x14ac:dyDescent="0.25">
      <c r="A248" s="23"/>
      <c r="B248" s="23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</row>
    <row r="249" spans="1:14" x14ac:dyDescent="0.25">
      <c r="A249" s="23"/>
      <c r="B249" s="23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</row>
    <row r="250" spans="1:14" x14ac:dyDescent="0.25">
      <c r="A250" s="23"/>
      <c r="B250" s="23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</row>
    <row r="251" spans="1:14" x14ac:dyDescent="0.25">
      <c r="A251" s="23"/>
      <c r="B251" s="23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</row>
    <row r="252" spans="1:14" x14ac:dyDescent="0.25">
      <c r="A252" s="23"/>
      <c r="B252" s="23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</row>
    <row r="253" spans="1:14" x14ac:dyDescent="0.25">
      <c r="A253" s="23"/>
      <c r="B253" s="23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</row>
    <row r="254" spans="1:14" x14ac:dyDescent="0.25">
      <c r="A254" s="23"/>
      <c r="B254" s="23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</row>
    <row r="255" spans="1:14" x14ac:dyDescent="0.25">
      <c r="A255" s="23"/>
      <c r="B255" s="23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</row>
    <row r="256" spans="1:14" x14ac:dyDescent="0.25">
      <c r="A256" s="23"/>
      <c r="B256" s="23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</row>
    <row r="257" spans="1:14" x14ac:dyDescent="0.25">
      <c r="A257" s="23"/>
      <c r="B257" s="23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</row>
    <row r="258" spans="1:14" x14ac:dyDescent="0.25">
      <c r="A258" s="23"/>
      <c r="B258" s="23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</row>
    <row r="259" spans="1:14" x14ac:dyDescent="0.25">
      <c r="A259" s="23"/>
      <c r="B259" s="23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</row>
    <row r="260" spans="1:14" x14ac:dyDescent="0.25">
      <c r="A260" s="23"/>
      <c r="B260" s="23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</row>
    <row r="261" spans="1:14" x14ac:dyDescent="0.25">
      <c r="A261" s="23"/>
      <c r="B261" s="23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</row>
    <row r="262" spans="1:14" x14ac:dyDescent="0.25">
      <c r="A262" s="23"/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</row>
    <row r="263" spans="1:14" x14ac:dyDescent="0.25">
      <c r="A263" s="23"/>
      <c r="B263" s="23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</row>
    <row r="264" spans="1:14" x14ac:dyDescent="0.25">
      <c r="A264" s="23"/>
      <c r="B264" s="23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</row>
    <row r="265" spans="1:14" x14ac:dyDescent="0.25">
      <c r="A265" s="23"/>
      <c r="B265" s="23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</row>
    <row r="266" spans="1:14" x14ac:dyDescent="0.25">
      <c r="A266" s="23"/>
      <c r="B266" s="23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</row>
    <row r="267" spans="1:14" x14ac:dyDescent="0.25">
      <c r="A267" s="23"/>
      <c r="B267" s="23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</row>
    <row r="268" spans="1:14" x14ac:dyDescent="0.25">
      <c r="A268" s="23"/>
      <c r="B268" s="23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</row>
    <row r="269" spans="1:14" x14ac:dyDescent="0.25">
      <c r="A269" s="23"/>
      <c r="B269" s="23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</row>
    <row r="270" spans="1:14" x14ac:dyDescent="0.25">
      <c r="A270" s="23"/>
      <c r="B270" s="23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</row>
    <row r="271" spans="1:14" x14ac:dyDescent="0.25">
      <c r="A271" s="23"/>
      <c r="B271" s="23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</row>
    <row r="272" spans="1:14" x14ac:dyDescent="0.25">
      <c r="A272" s="23"/>
      <c r="B272" s="23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</row>
    <row r="273" spans="1:14" x14ac:dyDescent="0.25">
      <c r="A273" s="23"/>
      <c r="B273" s="23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</row>
    <row r="274" spans="1:14" x14ac:dyDescent="0.25">
      <c r="A274" s="23"/>
      <c r="B274" s="23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</row>
    <row r="275" spans="1:14" x14ac:dyDescent="0.25">
      <c r="A275" s="23"/>
      <c r="B275" s="23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</row>
    <row r="276" spans="1:14" x14ac:dyDescent="0.25">
      <c r="A276" s="23"/>
      <c r="B276" s="23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</row>
    <row r="277" spans="1:14" x14ac:dyDescent="0.25">
      <c r="A277" s="23"/>
      <c r="B277" s="23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</row>
    <row r="278" spans="1:14" x14ac:dyDescent="0.25">
      <c r="A278" s="23"/>
      <c r="B278" s="23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</row>
    <row r="279" spans="1:14" x14ac:dyDescent="0.25">
      <c r="A279" s="23"/>
      <c r="B279" s="23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</row>
    <row r="280" spans="1:14" x14ac:dyDescent="0.25">
      <c r="A280" s="23"/>
      <c r="B280" s="23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</row>
    <row r="281" spans="1:14" x14ac:dyDescent="0.25">
      <c r="A281" s="23"/>
      <c r="B281" s="23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</row>
    <row r="282" spans="1:14" x14ac:dyDescent="0.25">
      <c r="A282" s="23"/>
      <c r="B282" s="23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</row>
    <row r="283" spans="1:14" x14ac:dyDescent="0.25">
      <c r="A283" s="23"/>
      <c r="B283" s="23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</row>
    <row r="284" spans="1:14" x14ac:dyDescent="0.25">
      <c r="A284" s="23"/>
      <c r="B284" s="23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</row>
    <row r="285" spans="1:14" x14ac:dyDescent="0.25">
      <c r="A285" s="23"/>
      <c r="B285" s="23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</row>
    <row r="286" spans="1:14" x14ac:dyDescent="0.25">
      <c r="A286" s="23"/>
      <c r="B286" s="23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</row>
    <row r="287" spans="1:14" x14ac:dyDescent="0.25">
      <c r="A287" s="23"/>
      <c r="B287" s="23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</row>
    <row r="288" spans="1:14" x14ac:dyDescent="0.25">
      <c r="A288" s="23"/>
      <c r="B288" s="23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</row>
    <row r="289" spans="1:14" x14ac:dyDescent="0.25">
      <c r="A289" s="23"/>
      <c r="B289" s="23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</row>
    <row r="290" spans="1:14" x14ac:dyDescent="0.25">
      <c r="A290" s="23"/>
      <c r="B290" s="23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</row>
    <row r="291" spans="1:14" x14ac:dyDescent="0.25">
      <c r="A291" s="23"/>
      <c r="B291" s="23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</row>
    <row r="292" spans="1:14" x14ac:dyDescent="0.25">
      <c r="A292" s="23"/>
      <c r="B292" s="23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</row>
    <row r="293" spans="1:14" x14ac:dyDescent="0.25">
      <c r="A293" s="23"/>
      <c r="B293" s="23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</row>
    <row r="294" spans="1:14" x14ac:dyDescent="0.25">
      <c r="A294" s="23"/>
      <c r="B294" s="23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</row>
    <row r="295" spans="1:14" x14ac:dyDescent="0.25">
      <c r="A295" s="23"/>
      <c r="B295" s="23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</row>
    <row r="296" spans="1:14" x14ac:dyDescent="0.25">
      <c r="A296" s="23"/>
      <c r="B296" s="23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</row>
    <row r="297" spans="1:14" x14ac:dyDescent="0.25">
      <c r="A297" s="23"/>
      <c r="B297" s="23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</row>
    <row r="298" spans="1:14" x14ac:dyDescent="0.25">
      <c r="A298" s="23"/>
      <c r="B298" s="23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</row>
    <row r="299" spans="1:14" x14ac:dyDescent="0.25">
      <c r="A299" s="23"/>
      <c r="B299" s="23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</row>
    <row r="300" spans="1:14" x14ac:dyDescent="0.25">
      <c r="A300" s="23"/>
      <c r="B300" s="23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</row>
    <row r="301" spans="1:14" x14ac:dyDescent="0.25">
      <c r="A301" s="23"/>
      <c r="B301" s="23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</row>
    <row r="302" spans="1:14" x14ac:dyDescent="0.25">
      <c r="A302" s="23"/>
      <c r="B302" s="23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</row>
    <row r="303" spans="1:14" x14ac:dyDescent="0.25">
      <c r="A303" s="23"/>
      <c r="B303" s="23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</row>
    <row r="304" spans="1:14" x14ac:dyDescent="0.25">
      <c r="A304" s="23"/>
      <c r="B304" s="23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</row>
    <row r="305" spans="1:14" x14ac:dyDescent="0.25">
      <c r="A305" s="23"/>
      <c r="B305" s="23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</row>
    <row r="306" spans="1:14" x14ac:dyDescent="0.25">
      <c r="A306" s="23"/>
      <c r="B306" s="23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</row>
    <row r="307" spans="1:14" x14ac:dyDescent="0.25">
      <c r="A307" s="23"/>
      <c r="B307" s="23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</row>
    <row r="308" spans="1:14" x14ac:dyDescent="0.25">
      <c r="A308" s="23"/>
      <c r="B308" s="23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</row>
    <row r="309" spans="1:14" x14ac:dyDescent="0.25">
      <c r="A309" s="23"/>
      <c r="B309" s="23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</row>
    <row r="310" spans="1:14" x14ac:dyDescent="0.25">
      <c r="A310" s="23"/>
      <c r="B310" s="23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</row>
    <row r="311" spans="1:14" x14ac:dyDescent="0.25">
      <c r="A311" s="23"/>
      <c r="B311" s="23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</row>
    <row r="312" spans="1:14" x14ac:dyDescent="0.25">
      <c r="A312" s="23"/>
      <c r="B312" s="23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</row>
    <row r="313" spans="1:14" x14ac:dyDescent="0.25">
      <c r="A313" s="23"/>
      <c r="B313" s="23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</row>
    <row r="314" spans="1:14" x14ac:dyDescent="0.25">
      <c r="A314" s="23"/>
      <c r="B314" s="23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</row>
    <row r="315" spans="1:14" x14ac:dyDescent="0.25">
      <c r="A315" s="23"/>
      <c r="B315" s="23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</row>
    <row r="316" spans="1:14" x14ac:dyDescent="0.25">
      <c r="A316" s="23"/>
      <c r="B316" s="23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</row>
    <row r="317" spans="1:14" x14ac:dyDescent="0.25">
      <c r="A317" s="23"/>
      <c r="B317" s="23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</row>
    <row r="318" spans="1:14" x14ac:dyDescent="0.25">
      <c r="A318" s="23"/>
      <c r="B318" s="23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</row>
    <row r="319" spans="1:14" x14ac:dyDescent="0.25">
      <c r="A319" s="23"/>
      <c r="B319" s="23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</row>
    <row r="320" spans="1:14" x14ac:dyDescent="0.25">
      <c r="A320" s="23"/>
      <c r="B320" s="23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</row>
    <row r="321" spans="1:14" x14ac:dyDescent="0.25">
      <c r="A321" s="23"/>
      <c r="B321" s="23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</row>
    <row r="322" spans="1:14" x14ac:dyDescent="0.25">
      <c r="A322" s="23"/>
      <c r="B322" s="23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</row>
    <row r="323" spans="1:14" x14ac:dyDescent="0.25">
      <c r="A323" s="23"/>
      <c r="B323" s="23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</row>
    <row r="324" spans="1:14" x14ac:dyDescent="0.25">
      <c r="A324" s="23"/>
      <c r="B324" s="23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</row>
    <row r="325" spans="1:14" x14ac:dyDescent="0.25">
      <c r="A325" s="23"/>
      <c r="B325" s="23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</row>
    <row r="326" spans="1:14" x14ac:dyDescent="0.25">
      <c r="A326" s="23"/>
      <c r="B326" s="23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</row>
    <row r="327" spans="1:14" x14ac:dyDescent="0.25">
      <c r="A327" s="23"/>
      <c r="B327" s="23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</row>
    <row r="328" spans="1:14" x14ac:dyDescent="0.25">
      <c r="A328" s="23"/>
      <c r="B328" s="23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</row>
    <row r="329" spans="1:14" x14ac:dyDescent="0.25">
      <c r="A329" s="23"/>
      <c r="B329" s="23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</row>
    <row r="330" spans="1:14" x14ac:dyDescent="0.25">
      <c r="A330" s="23"/>
      <c r="B330" s="23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</row>
    <row r="331" spans="1:14" x14ac:dyDescent="0.25">
      <c r="A331" s="23"/>
      <c r="B331" s="23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</row>
    <row r="332" spans="1:14" x14ac:dyDescent="0.25">
      <c r="A332" s="23"/>
      <c r="B332" s="23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</row>
    <row r="333" spans="1:14" x14ac:dyDescent="0.25">
      <c r="A333" s="23"/>
      <c r="B333" s="23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</row>
    <row r="334" spans="1:14" x14ac:dyDescent="0.25">
      <c r="A334" s="23"/>
      <c r="B334" s="23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</row>
    <row r="335" spans="1:14" x14ac:dyDescent="0.25">
      <c r="A335" s="23"/>
      <c r="B335" s="23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</row>
    <row r="336" spans="1:14" x14ac:dyDescent="0.25">
      <c r="A336" s="23"/>
      <c r="B336" s="23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</row>
    <row r="337" spans="1:14" x14ac:dyDescent="0.25">
      <c r="A337" s="23"/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</row>
    <row r="338" spans="1:14" x14ac:dyDescent="0.25">
      <c r="A338" s="23"/>
      <c r="B338" s="23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</row>
    <row r="339" spans="1:14" x14ac:dyDescent="0.25">
      <c r="A339" s="23"/>
      <c r="B339" s="23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</row>
    <row r="340" spans="1:14" x14ac:dyDescent="0.25">
      <c r="A340" s="23"/>
      <c r="B340" s="23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</row>
    <row r="341" spans="1:14" x14ac:dyDescent="0.25">
      <c r="A341" s="23"/>
      <c r="B341" s="23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</row>
    <row r="342" spans="1:14" x14ac:dyDescent="0.25">
      <c r="A342" s="23"/>
      <c r="B342" s="23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</row>
    <row r="343" spans="1:14" x14ac:dyDescent="0.25">
      <c r="A343" s="23"/>
      <c r="B343" s="23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</row>
    <row r="344" spans="1:14" x14ac:dyDescent="0.25">
      <c r="A344" s="23"/>
      <c r="B344" s="23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</row>
    <row r="345" spans="1:14" x14ac:dyDescent="0.25">
      <c r="A345" s="23"/>
      <c r="B345" s="23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</row>
    <row r="346" spans="1:14" x14ac:dyDescent="0.25">
      <c r="A346" s="23"/>
      <c r="B346" s="23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</row>
    <row r="347" spans="1:14" x14ac:dyDescent="0.25">
      <c r="A347" s="23"/>
      <c r="B347" s="23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</row>
    <row r="348" spans="1:14" x14ac:dyDescent="0.25">
      <c r="A348" s="23"/>
      <c r="B348" s="23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</row>
    <row r="349" spans="1:14" x14ac:dyDescent="0.25">
      <c r="A349" s="23"/>
      <c r="B349" s="23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</row>
    <row r="350" spans="1:14" x14ac:dyDescent="0.25">
      <c r="A350" s="23"/>
      <c r="B350" s="23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</row>
    <row r="351" spans="1:14" x14ac:dyDescent="0.25">
      <c r="A351" s="23"/>
      <c r="B351" s="23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</row>
    <row r="352" spans="1:14" x14ac:dyDescent="0.25">
      <c r="A352" s="23"/>
      <c r="B352" s="23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</row>
    <row r="353" spans="1:14" x14ac:dyDescent="0.25">
      <c r="A353" s="23"/>
      <c r="B353" s="23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</row>
    <row r="354" spans="1:14" x14ac:dyDescent="0.25">
      <c r="A354" s="23"/>
      <c r="B354" s="23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</row>
    <row r="355" spans="1:14" x14ac:dyDescent="0.25">
      <c r="A355" s="23"/>
      <c r="B355" s="23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</row>
    <row r="356" spans="1:14" x14ac:dyDescent="0.25">
      <c r="A356" s="23"/>
      <c r="B356" s="23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</row>
    <row r="357" spans="1:14" x14ac:dyDescent="0.25">
      <c r="A357" s="23"/>
      <c r="B357" s="23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</row>
    <row r="358" spans="1:14" x14ac:dyDescent="0.25">
      <c r="A358" s="23"/>
      <c r="B358" s="23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</row>
    <row r="359" spans="1:14" x14ac:dyDescent="0.25">
      <c r="A359" s="23"/>
      <c r="B359" s="23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</row>
    <row r="360" spans="1:14" x14ac:dyDescent="0.25">
      <c r="A360" s="23"/>
      <c r="B360" s="23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</row>
    <row r="361" spans="1:14" x14ac:dyDescent="0.25">
      <c r="A361" s="23"/>
      <c r="B361" s="23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</row>
    <row r="362" spans="1:14" x14ac:dyDescent="0.25">
      <c r="A362" s="23"/>
      <c r="B362" s="23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</row>
    <row r="363" spans="1:14" x14ac:dyDescent="0.25">
      <c r="A363" s="23"/>
      <c r="B363" s="23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</row>
    <row r="364" spans="1:14" x14ac:dyDescent="0.25">
      <c r="A364" s="23"/>
      <c r="B364" s="23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</row>
    <row r="365" spans="1:14" x14ac:dyDescent="0.25">
      <c r="A365" s="23"/>
      <c r="B365" s="23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</row>
    <row r="366" spans="1:14" x14ac:dyDescent="0.25">
      <c r="A366" s="23"/>
      <c r="B366" s="23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</row>
    <row r="367" spans="1:14" x14ac:dyDescent="0.25">
      <c r="A367" s="23"/>
      <c r="B367" s="23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</row>
    <row r="368" spans="1:14" x14ac:dyDescent="0.25">
      <c r="A368" s="23"/>
      <c r="B368" s="23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</row>
    <row r="369" spans="1:14" x14ac:dyDescent="0.25">
      <c r="A369" s="23"/>
      <c r="B369" s="23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</row>
    <row r="370" spans="1:14" x14ac:dyDescent="0.25">
      <c r="A370" s="23"/>
      <c r="B370" s="23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</row>
    <row r="371" spans="1:14" x14ac:dyDescent="0.25">
      <c r="A371" s="23"/>
      <c r="B371" s="23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</row>
    <row r="372" spans="1:14" x14ac:dyDescent="0.25">
      <c r="A372" s="23"/>
      <c r="B372" s="23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</row>
    <row r="373" spans="1:14" x14ac:dyDescent="0.25">
      <c r="A373" s="23"/>
      <c r="B373" s="23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</row>
    <row r="374" spans="1:14" x14ac:dyDescent="0.25">
      <c r="A374" s="23"/>
      <c r="B374" s="23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</row>
    <row r="375" spans="1:14" x14ac:dyDescent="0.25">
      <c r="A375" s="23"/>
      <c r="B375" s="23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</row>
    <row r="376" spans="1:14" x14ac:dyDescent="0.25">
      <c r="A376" s="23"/>
      <c r="B376" s="23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</row>
    <row r="377" spans="1:14" x14ac:dyDescent="0.25">
      <c r="A377" s="23"/>
      <c r="B377" s="23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</row>
    <row r="378" spans="1:14" x14ac:dyDescent="0.25">
      <c r="A378" s="23"/>
      <c r="B378" s="23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</row>
    <row r="379" spans="1:14" x14ac:dyDescent="0.25">
      <c r="A379" s="23"/>
      <c r="B379" s="23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</row>
    <row r="380" spans="1:14" x14ac:dyDescent="0.25">
      <c r="A380" s="23"/>
      <c r="B380" s="23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</row>
    <row r="381" spans="1:14" x14ac:dyDescent="0.25">
      <c r="A381" s="23"/>
      <c r="B381" s="23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</row>
    <row r="382" spans="1:14" x14ac:dyDescent="0.25">
      <c r="A382" s="23"/>
      <c r="B382" s="23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</row>
    <row r="383" spans="1:14" x14ac:dyDescent="0.25">
      <c r="A383" s="23"/>
      <c r="B383" s="23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</row>
    <row r="384" spans="1:14" x14ac:dyDescent="0.25">
      <c r="A384" s="23"/>
      <c r="B384" s="23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</row>
    <row r="385" spans="1:14" x14ac:dyDescent="0.25">
      <c r="A385" s="23"/>
      <c r="B385" s="23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</row>
    <row r="386" spans="1:14" x14ac:dyDescent="0.25">
      <c r="A386" s="23"/>
      <c r="B386" s="23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</row>
    <row r="387" spans="1:14" x14ac:dyDescent="0.25">
      <c r="A387" s="23"/>
      <c r="B387" s="23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</row>
    <row r="388" spans="1:14" x14ac:dyDescent="0.25">
      <c r="A388" s="23"/>
      <c r="B388" s="23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</row>
    <row r="389" spans="1:14" x14ac:dyDescent="0.25">
      <c r="A389" s="23"/>
      <c r="B389" s="23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</row>
    <row r="390" spans="1:14" x14ac:dyDescent="0.25">
      <c r="A390" s="23"/>
      <c r="B390" s="23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</row>
    <row r="391" spans="1:14" x14ac:dyDescent="0.25">
      <c r="A391" s="23"/>
      <c r="B391" s="23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</row>
    <row r="392" spans="1:14" x14ac:dyDescent="0.25">
      <c r="A392" s="23"/>
      <c r="B392" s="23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</row>
    <row r="393" spans="1:14" x14ac:dyDescent="0.25">
      <c r="A393" s="23"/>
      <c r="B393" s="23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</row>
    <row r="394" spans="1:14" x14ac:dyDescent="0.25">
      <c r="A394" s="23"/>
      <c r="B394" s="23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</row>
    <row r="395" spans="1:14" x14ac:dyDescent="0.25">
      <c r="A395" s="23"/>
      <c r="B395" s="23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</row>
    <row r="396" spans="1:14" x14ac:dyDescent="0.25">
      <c r="A396" s="23"/>
      <c r="B396" s="23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</row>
    <row r="397" spans="1:14" x14ac:dyDescent="0.25">
      <c r="A397" s="23"/>
      <c r="B397" s="23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</row>
    <row r="398" spans="1:14" x14ac:dyDescent="0.25">
      <c r="A398" s="23"/>
      <c r="B398" s="23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</row>
    <row r="399" spans="1:14" x14ac:dyDescent="0.25">
      <c r="A399" s="23"/>
      <c r="B399" s="23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</row>
    <row r="400" spans="1:14" x14ac:dyDescent="0.25">
      <c r="A400" s="23"/>
      <c r="B400" s="23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</row>
    <row r="401" spans="1:14" x14ac:dyDescent="0.25">
      <c r="A401" s="23"/>
      <c r="B401" s="23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</row>
    <row r="402" spans="1:14" x14ac:dyDescent="0.25">
      <c r="A402" s="23"/>
      <c r="B402" s="23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</row>
    <row r="403" spans="1:14" x14ac:dyDescent="0.25">
      <c r="A403" s="23"/>
      <c r="B403" s="23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</row>
    <row r="404" spans="1:14" x14ac:dyDescent="0.25">
      <c r="A404" s="23"/>
      <c r="B404" s="23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</row>
    <row r="405" spans="1:14" x14ac:dyDescent="0.25">
      <c r="A405" s="23"/>
      <c r="B405" s="23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</row>
    <row r="406" spans="1:14" x14ac:dyDescent="0.25">
      <c r="A406" s="23"/>
      <c r="B406" s="23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</row>
    <row r="407" spans="1:14" x14ac:dyDescent="0.25">
      <c r="A407" s="23"/>
      <c r="B407" s="23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</row>
    <row r="408" spans="1:14" x14ac:dyDescent="0.25">
      <c r="A408" s="23"/>
      <c r="B408" s="23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</row>
    <row r="409" spans="1:14" x14ac:dyDescent="0.25">
      <c r="A409" s="23"/>
      <c r="B409" s="23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</row>
    <row r="410" spans="1:14" x14ac:dyDescent="0.25">
      <c r="A410" s="23"/>
      <c r="B410" s="23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</row>
    <row r="411" spans="1:14" x14ac:dyDescent="0.25">
      <c r="A411" s="23"/>
      <c r="B411" s="23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</row>
    <row r="412" spans="1:14" x14ac:dyDescent="0.25">
      <c r="A412" s="23"/>
      <c r="B412" s="23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</row>
    <row r="413" spans="1:14" x14ac:dyDescent="0.25">
      <c r="A413" s="23"/>
      <c r="B413" s="23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</row>
    <row r="414" spans="1:14" x14ac:dyDescent="0.25">
      <c r="A414" s="23"/>
      <c r="B414" s="23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</row>
    <row r="415" spans="1:14" x14ac:dyDescent="0.25">
      <c r="A415" s="23"/>
      <c r="B415" s="23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</row>
    <row r="416" spans="1:14" x14ac:dyDescent="0.25">
      <c r="A416" s="23"/>
      <c r="B416" s="23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</row>
    <row r="417" spans="1:14" x14ac:dyDescent="0.25">
      <c r="A417" s="23"/>
      <c r="B417" s="23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</row>
    <row r="418" spans="1:14" x14ac:dyDescent="0.25">
      <c r="A418" s="23"/>
      <c r="B418" s="23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</row>
    <row r="419" spans="1:14" x14ac:dyDescent="0.25">
      <c r="A419" s="23"/>
      <c r="B419" s="23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</row>
    <row r="420" spans="1:14" x14ac:dyDescent="0.25">
      <c r="A420" s="23"/>
      <c r="B420" s="23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</row>
    <row r="421" spans="1:14" x14ac:dyDescent="0.25">
      <c r="A421" s="23"/>
      <c r="B421" s="23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</row>
    <row r="422" spans="1:14" x14ac:dyDescent="0.25">
      <c r="A422" s="23"/>
      <c r="B422" s="23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</row>
    <row r="423" spans="1:14" x14ac:dyDescent="0.25">
      <c r="A423" s="23"/>
      <c r="B423" s="23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</row>
    <row r="424" spans="1:14" x14ac:dyDescent="0.25">
      <c r="A424" s="23"/>
      <c r="B424" s="23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</row>
    <row r="425" spans="1:14" x14ac:dyDescent="0.25">
      <c r="A425" s="23"/>
      <c r="B425" s="23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</row>
    <row r="426" spans="1:14" x14ac:dyDescent="0.25">
      <c r="A426" s="23"/>
      <c r="B426" s="23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</row>
    <row r="427" spans="1:14" x14ac:dyDescent="0.25">
      <c r="A427" s="23"/>
      <c r="B427" s="23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</row>
    <row r="428" spans="1:14" x14ac:dyDescent="0.25">
      <c r="A428" s="23"/>
      <c r="B428" s="23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</row>
    <row r="429" spans="1:14" x14ac:dyDescent="0.25">
      <c r="A429" s="23"/>
      <c r="B429" s="23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</row>
    <row r="430" spans="1:14" x14ac:dyDescent="0.25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</row>
    <row r="431" spans="1:14" x14ac:dyDescent="0.25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</row>
    <row r="432" spans="1:14" x14ac:dyDescent="0.25">
      <c r="A432" s="23"/>
      <c r="B432" s="23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</row>
    <row r="433" spans="1:14" x14ac:dyDescent="0.25">
      <c r="A433" s="23"/>
      <c r="B433" s="23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</row>
    <row r="434" spans="1:14" x14ac:dyDescent="0.25">
      <c r="A434" s="23"/>
      <c r="B434" s="23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</row>
    <row r="435" spans="1:14" x14ac:dyDescent="0.25">
      <c r="A435" s="23"/>
      <c r="B435" s="23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</row>
    <row r="436" spans="1:14" x14ac:dyDescent="0.25">
      <c r="A436" s="23"/>
      <c r="B436" s="23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</row>
    <row r="437" spans="1:14" x14ac:dyDescent="0.25">
      <c r="A437" s="23"/>
      <c r="B437" s="23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</row>
    <row r="438" spans="1:14" x14ac:dyDescent="0.25">
      <c r="A438" s="23"/>
      <c r="B438" s="23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</row>
    <row r="439" spans="1:14" x14ac:dyDescent="0.25">
      <c r="A439" s="23"/>
      <c r="B439" s="23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</row>
    <row r="440" spans="1:14" x14ac:dyDescent="0.25">
      <c r="A440" s="23"/>
      <c r="B440" s="23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</row>
    <row r="441" spans="1:14" x14ac:dyDescent="0.25">
      <c r="A441" s="23"/>
      <c r="B441" s="23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</row>
    <row r="442" spans="1:14" x14ac:dyDescent="0.25">
      <c r="A442" s="23"/>
      <c r="B442" s="23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</row>
    <row r="443" spans="1:14" x14ac:dyDescent="0.25">
      <c r="A443" s="23"/>
      <c r="B443" s="23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</row>
    <row r="444" spans="1:14" x14ac:dyDescent="0.25">
      <c r="A444" s="23"/>
      <c r="B444" s="23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</row>
    <row r="445" spans="1:14" x14ac:dyDescent="0.25">
      <c r="A445" s="23"/>
      <c r="B445" s="23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</row>
    <row r="446" spans="1:14" x14ac:dyDescent="0.25">
      <c r="A446" s="23"/>
      <c r="B446" s="23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</row>
    <row r="447" spans="1:14" x14ac:dyDescent="0.25">
      <c r="A447" s="23"/>
      <c r="B447" s="23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</row>
    <row r="448" spans="1:14" x14ac:dyDescent="0.25">
      <c r="A448" s="23"/>
      <c r="B448" s="23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</row>
    <row r="449" spans="1:14" x14ac:dyDescent="0.25">
      <c r="A449" s="23"/>
      <c r="B449" s="23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</row>
    <row r="450" spans="1:14" x14ac:dyDescent="0.25">
      <c r="A450" s="23"/>
      <c r="B450" s="23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</row>
    <row r="451" spans="1:14" x14ac:dyDescent="0.25">
      <c r="A451" s="23"/>
      <c r="B451" s="23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</row>
    <row r="452" spans="1:14" x14ac:dyDescent="0.25">
      <c r="A452" s="23"/>
      <c r="B452" s="23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</row>
    <row r="453" spans="1:14" x14ac:dyDescent="0.25">
      <c r="A453" s="23"/>
      <c r="B453" s="23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</row>
    <row r="454" spans="1:14" x14ac:dyDescent="0.25">
      <c r="A454" s="23"/>
      <c r="B454" s="23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</row>
    <row r="455" spans="1:14" x14ac:dyDescent="0.25">
      <c r="A455" s="23"/>
      <c r="B455" s="23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</row>
    <row r="456" spans="1:14" x14ac:dyDescent="0.25">
      <c r="A456" s="23"/>
      <c r="B456" s="23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</row>
    <row r="457" spans="1:14" x14ac:dyDescent="0.25">
      <c r="A457" s="23"/>
      <c r="B457" s="23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</row>
    <row r="458" spans="1:14" x14ac:dyDescent="0.25">
      <c r="A458" s="23"/>
      <c r="B458" s="23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</row>
    <row r="459" spans="1:14" x14ac:dyDescent="0.25">
      <c r="A459" s="23"/>
      <c r="B459" s="23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</row>
    <row r="460" spans="1:14" x14ac:dyDescent="0.25">
      <c r="A460" s="23"/>
      <c r="B460" s="23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</row>
    <row r="461" spans="1:14" x14ac:dyDescent="0.25">
      <c r="A461" s="23"/>
      <c r="B461" s="23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</row>
    <row r="462" spans="1:14" x14ac:dyDescent="0.25">
      <c r="A462" s="23"/>
      <c r="B462" s="23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</row>
    <row r="463" spans="1:14" x14ac:dyDescent="0.25">
      <c r="A463" s="23"/>
      <c r="B463" s="23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</row>
    <row r="464" spans="1:14" x14ac:dyDescent="0.25">
      <c r="A464" s="23"/>
      <c r="B464" s="23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</row>
    <row r="465" spans="1:14" x14ac:dyDescent="0.25">
      <c r="A465" s="23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</row>
    <row r="466" spans="1:14" x14ac:dyDescent="0.25">
      <c r="A466" s="23"/>
      <c r="B466" s="23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</row>
    <row r="467" spans="1:14" x14ac:dyDescent="0.25">
      <c r="A467" s="23"/>
      <c r="B467" s="23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</row>
    <row r="468" spans="1:14" x14ac:dyDescent="0.25">
      <c r="A468" s="23"/>
      <c r="B468" s="23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</row>
    <row r="469" spans="1:14" x14ac:dyDescent="0.25">
      <c r="A469" s="23"/>
      <c r="B469" s="23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</row>
    <row r="470" spans="1:14" x14ac:dyDescent="0.25">
      <c r="A470" s="23"/>
      <c r="B470" s="23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</row>
    <row r="471" spans="1:14" x14ac:dyDescent="0.25">
      <c r="A471" s="23"/>
      <c r="B471" s="23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</row>
    <row r="472" spans="1:14" x14ac:dyDescent="0.25">
      <c r="A472" s="23"/>
      <c r="B472" s="23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</row>
    <row r="473" spans="1:14" x14ac:dyDescent="0.25">
      <c r="A473" s="23"/>
      <c r="B473" s="23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</row>
    <row r="474" spans="1:14" x14ac:dyDescent="0.25">
      <c r="A474" s="23"/>
      <c r="B474" s="23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</row>
    <row r="475" spans="1:14" x14ac:dyDescent="0.25">
      <c r="A475" s="23"/>
      <c r="B475" s="23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</row>
    <row r="476" spans="1:14" x14ac:dyDescent="0.25">
      <c r="A476" s="23"/>
      <c r="B476" s="23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</row>
    <row r="477" spans="1:14" x14ac:dyDescent="0.25">
      <c r="A477" s="23"/>
      <c r="B477" s="23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</row>
    <row r="478" spans="1:14" x14ac:dyDescent="0.25">
      <c r="A478" s="23"/>
      <c r="B478" s="23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</row>
    <row r="479" spans="1:14" x14ac:dyDescent="0.25">
      <c r="A479" s="23"/>
      <c r="B479" s="23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</row>
    <row r="480" spans="1:14" x14ac:dyDescent="0.25">
      <c r="A480" s="23"/>
      <c r="B480" s="23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</row>
    <row r="481" spans="1:14" x14ac:dyDescent="0.25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</row>
    <row r="482" spans="1:14" x14ac:dyDescent="0.25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</row>
    <row r="483" spans="1:14" x14ac:dyDescent="0.25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</row>
    <row r="484" spans="1:14" x14ac:dyDescent="0.25">
      <c r="A484" s="23"/>
      <c r="B484" s="23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</row>
    <row r="485" spans="1:14" x14ac:dyDescent="0.25">
      <c r="A485" s="23"/>
      <c r="B485" s="23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</row>
    <row r="486" spans="1:14" x14ac:dyDescent="0.25">
      <c r="A486" s="23"/>
      <c r="B486" s="23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</row>
    <row r="487" spans="1:14" x14ac:dyDescent="0.25">
      <c r="A487" s="23"/>
      <c r="B487" s="23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</row>
    <row r="488" spans="1:14" x14ac:dyDescent="0.25">
      <c r="A488" s="23"/>
      <c r="B488" s="23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</row>
    <row r="489" spans="1:14" x14ac:dyDescent="0.25">
      <c r="A489" s="23"/>
      <c r="B489" s="23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</row>
    <row r="490" spans="1:14" x14ac:dyDescent="0.25">
      <c r="A490" s="23"/>
      <c r="B490" s="23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</row>
    <row r="491" spans="1:14" x14ac:dyDescent="0.25">
      <c r="A491" s="23"/>
      <c r="B491" s="23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</row>
    <row r="492" spans="1:14" x14ac:dyDescent="0.25">
      <c r="A492" s="23"/>
      <c r="B492" s="23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</row>
    <row r="493" spans="1:14" x14ac:dyDescent="0.25">
      <c r="A493" s="23"/>
      <c r="B493" s="23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</row>
    <row r="494" spans="1:14" x14ac:dyDescent="0.25">
      <c r="A494" s="23"/>
      <c r="B494" s="23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</row>
    <row r="495" spans="1:14" x14ac:dyDescent="0.25">
      <c r="A495" s="23"/>
      <c r="B495" s="23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</row>
    <row r="496" spans="1:14" x14ac:dyDescent="0.25">
      <c r="A496" s="23"/>
      <c r="B496" s="23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</row>
    <row r="497" spans="1:14" x14ac:dyDescent="0.25">
      <c r="A497" s="23"/>
      <c r="B497" s="23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</row>
    <row r="498" spans="1:14" x14ac:dyDescent="0.25">
      <c r="A498" s="23"/>
      <c r="B498" s="23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</row>
    <row r="499" spans="1:14" x14ac:dyDescent="0.25">
      <c r="A499" s="23"/>
      <c r="B499" s="23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</row>
    <row r="500" spans="1:14" x14ac:dyDescent="0.25">
      <c r="A500" s="23"/>
      <c r="B500" s="23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</row>
    <row r="501" spans="1:14" x14ac:dyDescent="0.25">
      <c r="A501" s="23"/>
      <c r="B501" s="23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</row>
    <row r="502" spans="1:14" x14ac:dyDescent="0.25">
      <c r="A502" s="23"/>
      <c r="B502" s="23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</row>
    <row r="503" spans="1:14" x14ac:dyDescent="0.25">
      <c r="A503" s="23"/>
      <c r="B503" s="23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</row>
    <row r="504" spans="1:14" x14ac:dyDescent="0.25">
      <c r="A504" s="23"/>
      <c r="B504" s="23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</row>
    <row r="505" spans="1:14" x14ac:dyDescent="0.25">
      <c r="A505" s="23"/>
      <c r="B505" s="23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</row>
    <row r="506" spans="1:14" x14ac:dyDescent="0.25">
      <c r="A506" s="23"/>
      <c r="B506" s="23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</row>
    <row r="507" spans="1:14" x14ac:dyDescent="0.25">
      <c r="A507" s="23"/>
      <c r="B507" s="23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</row>
    <row r="508" spans="1:14" x14ac:dyDescent="0.25">
      <c r="A508" s="23"/>
      <c r="B508" s="23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</row>
    <row r="509" spans="1:14" x14ac:dyDescent="0.25">
      <c r="A509" s="23"/>
      <c r="B509" s="23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</row>
    <row r="510" spans="1:14" x14ac:dyDescent="0.25">
      <c r="A510" s="23"/>
      <c r="B510" s="23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</row>
    <row r="511" spans="1:14" x14ac:dyDescent="0.25">
      <c r="A511" s="23"/>
      <c r="B511" s="23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</row>
    <row r="512" spans="1:14" x14ac:dyDescent="0.25">
      <c r="A512" s="23"/>
      <c r="B512" s="23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</row>
    <row r="513" spans="1:14" x14ac:dyDescent="0.25">
      <c r="A513" s="23"/>
      <c r="B513" s="23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</row>
    <row r="514" spans="1:14" x14ac:dyDescent="0.25">
      <c r="A514" s="23"/>
      <c r="B514" s="23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</row>
    <row r="515" spans="1:14" x14ac:dyDescent="0.25">
      <c r="A515" s="23"/>
      <c r="B515" s="23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</row>
    <row r="516" spans="1:14" x14ac:dyDescent="0.25">
      <c r="A516" s="23"/>
      <c r="B516" s="23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</row>
    <row r="517" spans="1:14" x14ac:dyDescent="0.25">
      <c r="A517" s="23"/>
      <c r="B517" s="23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</row>
    <row r="518" spans="1:14" x14ac:dyDescent="0.25">
      <c r="A518" s="23"/>
      <c r="B518" s="23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</row>
    <row r="519" spans="1:14" x14ac:dyDescent="0.25">
      <c r="A519" s="23"/>
      <c r="B519" s="23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</row>
    <row r="520" spans="1:14" x14ac:dyDescent="0.25">
      <c r="A520" s="23"/>
      <c r="B520" s="23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</row>
    <row r="521" spans="1:14" x14ac:dyDescent="0.25">
      <c r="A521" s="23"/>
      <c r="B521" s="23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</row>
    <row r="522" spans="1:14" x14ac:dyDescent="0.25">
      <c r="A522" s="23"/>
      <c r="B522" s="23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</row>
    <row r="523" spans="1:14" x14ac:dyDescent="0.25">
      <c r="A523" s="23"/>
      <c r="B523" s="23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</row>
    <row r="524" spans="1:14" x14ac:dyDescent="0.25">
      <c r="A524" s="23"/>
      <c r="B524" s="23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</row>
    <row r="525" spans="1:14" x14ac:dyDescent="0.25">
      <c r="A525" s="23"/>
      <c r="B525" s="23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</row>
    <row r="526" spans="1:14" x14ac:dyDescent="0.25">
      <c r="A526" s="23"/>
      <c r="B526" s="23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</row>
    <row r="527" spans="1:14" x14ac:dyDescent="0.25">
      <c r="A527" s="23"/>
      <c r="B527" s="23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</row>
    <row r="528" spans="1:14" x14ac:dyDescent="0.25">
      <c r="A528" s="23"/>
      <c r="B528" s="23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</row>
    <row r="529" spans="1:14" x14ac:dyDescent="0.25">
      <c r="A529" s="23"/>
      <c r="B529" s="23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</row>
    <row r="530" spans="1:14" x14ac:dyDescent="0.25">
      <c r="A530" s="23"/>
      <c r="B530" s="23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</row>
    <row r="531" spans="1:14" x14ac:dyDescent="0.25">
      <c r="A531" s="23"/>
      <c r="B531" s="23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</row>
    <row r="532" spans="1:14" x14ac:dyDescent="0.25">
      <c r="A532" s="23"/>
      <c r="B532" s="23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</row>
    <row r="533" spans="1:14" x14ac:dyDescent="0.25">
      <c r="A533" s="23"/>
      <c r="B533" s="23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</row>
    <row r="534" spans="1:14" x14ac:dyDescent="0.25">
      <c r="A534" s="23"/>
      <c r="B534" s="23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</row>
    <row r="535" spans="1:14" x14ac:dyDescent="0.25">
      <c r="A535" s="23"/>
      <c r="B535" s="23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</row>
    <row r="536" spans="1:14" x14ac:dyDescent="0.25">
      <c r="A536" s="23"/>
      <c r="B536" s="23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</row>
    <row r="537" spans="1:14" x14ac:dyDescent="0.25">
      <c r="A537" s="23"/>
      <c r="B537" s="23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</row>
    <row r="538" spans="1:14" x14ac:dyDescent="0.25">
      <c r="A538" s="23"/>
      <c r="B538" s="23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</row>
    <row r="539" spans="1:14" x14ac:dyDescent="0.25">
      <c r="A539" s="23"/>
      <c r="B539" s="23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</row>
    <row r="540" spans="1:14" x14ac:dyDescent="0.25">
      <c r="A540" s="23"/>
      <c r="B540" s="23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</row>
    <row r="541" spans="1:14" x14ac:dyDescent="0.25">
      <c r="A541" s="23"/>
      <c r="B541" s="23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</row>
    <row r="542" spans="1:14" x14ac:dyDescent="0.25">
      <c r="A542" s="23"/>
      <c r="B542" s="23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</row>
    <row r="543" spans="1:14" x14ac:dyDescent="0.25">
      <c r="A543" s="23"/>
      <c r="B543" s="23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</row>
    <row r="544" spans="1:14" x14ac:dyDescent="0.25">
      <c r="A544" s="23"/>
      <c r="B544" s="23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</row>
    <row r="545" spans="1:14" x14ac:dyDescent="0.25">
      <c r="A545" s="23"/>
      <c r="B545" s="23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</row>
    <row r="546" spans="1:14" x14ac:dyDescent="0.25">
      <c r="A546" s="23"/>
      <c r="B546" s="23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</row>
    <row r="547" spans="1:14" x14ac:dyDescent="0.25">
      <c r="A547" s="23"/>
      <c r="B547" s="23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</row>
    <row r="548" spans="1:14" x14ac:dyDescent="0.25">
      <c r="A548" s="23"/>
      <c r="B548" s="23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</row>
    <row r="549" spans="1:14" x14ac:dyDescent="0.25">
      <c r="A549" s="23"/>
      <c r="B549" s="23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</row>
    <row r="550" spans="1:14" x14ac:dyDescent="0.25">
      <c r="A550" s="23"/>
      <c r="B550" s="23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</row>
    <row r="551" spans="1:14" x14ac:dyDescent="0.25">
      <c r="A551" s="23"/>
      <c r="B551" s="23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</row>
    <row r="552" spans="1:14" x14ac:dyDescent="0.25">
      <c r="A552" s="23"/>
      <c r="B552" s="23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</row>
    <row r="553" spans="1:14" x14ac:dyDescent="0.25">
      <c r="A553" s="23"/>
      <c r="B553" s="23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</row>
    <row r="554" spans="1:14" x14ac:dyDescent="0.25">
      <c r="A554" s="23"/>
      <c r="B554" s="23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</row>
    <row r="555" spans="1:14" x14ac:dyDescent="0.25">
      <c r="A555" s="23"/>
      <c r="B555" s="23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</row>
    <row r="556" spans="1:14" x14ac:dyDescent="0.25">
      <c r="A556" s="23"/>
      <c r="B556" s="23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</row>
    <row r="557" spans="1:14" x14ac:dyDescent="0.25">
      <c r="A557" s="23"/>
      <c r="B557" s="23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</row>
    <row r="558" spans="1:14" x14ac:dyDescent="0.25">
      <c r="A558" s="23"/>
      <c r="B558" s="23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</row>
    <row r="559" spans="1:14" x14ac:dyDescent="0.25">
      <c r="A559" s="23"/>
      <c r="B559" s="23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</row>
    <row r="560" spans="1:14" x14ac:dyDescent="0.25">
      <c r="A560" s="23"/>
      <c r="B560" s="23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</row>
    <row r="561" spans="1:14" x14ac:dyDescent="0.25">
      <c r="A561" s="23"/>
      <c r="B561" s="23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</row>
    <row r="562" spans="1:14" x14ac:dyDescent="0.25">
      <c r="A562" s="23"/>
      <c r="B562" s="23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</row>
    <row r="563" spans="1:14" x14ac:dyDescent="0.25">
      <c r="A563" s="23"/>
      <c r="B563" s="23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</row>
    <row r="564" spans="1:14" x14ac:dyDescent="0.25">
      <c r="A564" s="23"/>
      <c r="B564" s="23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</row>
    <row r="565" spans="1:14" x14ac:dyDescent="0.25">
      <c r="A565" s="23"/>
      <c r="B565" s="23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</row>
    <row r="566" spans="1:14" x14ac:dyDescent="0.25">
      <c r="A566" s="23"/>
      <c r="B566" s="23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</row>
    <row r="567" spans="1:14" x14ac:dyDescent="0.25">
      <c r="A567" s="23"/>
      <c r="B567" s="23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</row>
    <row r="568" spans="1:14" x14ac:dyDescent="0.25">
      <c r="A568" s="23"/>
      <c r="B568" s="23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</row>
    <row r="569" spans="1:14" x14ac:dyDescent="0.25">
      <c r="A569" s="23"/>
      <c r="B569" s="23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</row>
    <row r="570" spans="1:14" x14ac:dyDescent="0.25">
      <c r="A570" s="23"/>
      <c r="B570" s="23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</row>
    <row r="571" spans="1:14" x14ac:dyDescent="0.25">
      <c r="A571" s="23"/>
      <c r="B571" s="23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</row>
    <row r="572" spans="1:14" x14ac:dyDescent="0.25">
      <c r="A572" s="23"/>
      <c r="B572" s="23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</row>
    <row r="573" spans="1:14" x14ac:dyDescent="0.25">
      <c r="A573" s="23"/>
      <c r="B573" s="23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</row>
    <row r="574" spans="1:14" x14ac:dyDescent="0.25">
      <c r="A574" s="23"/>
      <c r="B574" s="23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</row>
    <row r="575" spans="1:14" x14ac:dyDescent="0.25">
      <c r="A575" s="23"/>
      <c r="B575" s="23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</row>
    <row r="576" spans="1:14" x14ac:dyDescent="0.25">
      <c r="A576" s="23"/>
      <c r="B576" s="23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</row>
    <row r="577" spans="1:14" x14ac:dyDescent="0.25">
      <c r="A577" s="23"/>
      <c r="B577" s="23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</row>
    <row r="578" spans="1:14" x14ac:dyDescent="0.25">
      <c r="A578" s="23"/>
      <c r="B578" s="23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</row>
    <row r="579" spans="1:14" x14ac:dyDescent="0.25">
      <c r="A579" s="23"/>
      <c r="B579" s="23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</row>
    <row r="580" spans="1:14" x14ac:dyDescent="0.25">
      <c r="A580" s="23"/>
      <c r="B580" s="23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</row>
    <row r="581" spans="1:14" x14ac:dyDescent="0.25">
      <c r="A581" s="23"/>
      <c r="B581" s="23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</row>
    <row r="582" spans="1:14" x14ac:dyDescent="0.25">
      <c r="A582" s="23"/>
      <c r="B582" s="23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</row>
    <row r="583" spans="1:14" x14ac:dyDescent="0.25">
      <c r="A583" s="23"/>
      <c r="B583" s="23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</row>
    <row r="584" spans="1:14" x14ac:dyDescent="0.25">
      <c r="A584" s="23"/>
      <c r="B584" s="23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</row>
    <row r="585" spans="1:14" x14ac:dyDescent="0.25">
      <c r="A585" s="23"/>
      <c r="B585" s="23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</row>
    <row r="586" spans="1:14" x14ac:dyDescent="0.25">
      <c r="A586" s="23"/>
      <c r="B586" s="23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</row>
    <row r="587" spans="1:14" x14ac:dyDescent="0.25">
      <c r="A587" s="23"/>
      <c r="B587" s="23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</row>
    <row r="588" spans="1:14" x14ac:dyDescent="0.25">
      <c r="A588" s="23"/>
      <c r="B588" s="23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</row>
    <row r="589" spans="1:14" x14ac:dyDescent="0.25">
      <c r="A589" s="23"/>
      <c r="B589" s="23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</row>
    <row r="590" spans="1:14" x14ac:dyDescent="0.25">
      <c r="A590" s="23"/>
      <c r="B590" s="23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</row>
    <row r="591" spans="1:14" x14ac:dyDescent="0.25">
      <c r="A591" s="23"/>
      <c r="B591" s="23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</row>
    <row r="592" spans="1:14" x14ac:dyDescent="0.25">
      <c r="A592" s="23"/>
      <c r="B592" s="23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</row>
    <row r="593" spans="1:14" x14ac:dyDescent="0.25">
      <c r="A593" s="23"/>
      <c r="B593" s="23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</row>
    <row r="594" spans="1:14" x14ac:dyDescent="0.25">
      <c r="A594" s="23"/>
      <c r="B594" s="23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</row>
    <row r="595" spans="1:14" x14ac:dyDescent="0.25">
      <c r="A595" s="23"/>
      <c r="B595" s="23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</row>
    <row r="596" spans="1:14" x14ac:dyDescent="0.25">
      <c r="A596" s="23"/>
      <c r="B596" s="23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</row>
    <row r="597" spans="1:14" x14ac:dyDescent="0.25">
      <c r="A597" s="23"/>
      <c r="B597" s="23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</row>
    <row r="598" spans="1:14" x14ac:dyDescent="0.25">
      <c r="A598" s="23"/>
      <c r="B598" s="23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</row>
    <row r="599" spans="1:14" x14ac:dyDescent="0.25">
      <c r="A599" s="23"/>
      <c r="B599" s="23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</row>
    <row r="600" spans="1:14" x14ac:dyDescent="0.25">
      <c r="A600" s="23"/>
      <c r="B600" s="23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</row>
    <row r="601" spans="1:14" x14ac:dyDescent="0.25">
      <c r="A601" s="23"/>
      <c r="B601" s="23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</row>
    <row r="602" spans="1:14" x14ac:dyDescent="0.25">
      <c r="A602" s="23"/>
      <c r="B602" s="23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</row>
    <row r="603" spans="1:14" x14ac:dyDescent="0.25">
      <c r="A603" s="23"/>
      <c r="B603" s="23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</row>
    <row r="604" spans="1:14" x14ac:dyDescent="0.25">
      <c r="A604" s="23"/>
      <c r="B604" s="23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</row>
    <row r="605" spans="1:14" x14ac:dyDescent="0.25">
      <c r="A605" s="23"/>
      <c r="B605" s="23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</row>
    <row r="606" spans="1:14" x14ac:dyDescent="0.25">
      <c r="A606" s="23"/>
      <c r="B606" s="23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</row>
    <row r="607" spans="1:14" x14ac:dyDescent="0.25">
      <c r="A607" s="23"/>
      <c r="B607" s="23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</row>
    <row r="608" spans="1:14" x14ac:dyDescent="0.25">
      <c r="A608" s="23"/>
      <c r="B608" s="23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</row>
    <row r="609" spans="1:14" x14ac:dyDescent="0.25">
      <c r="A609" s="23"/>
      <c r="B609" s="23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</row>
    <row r="610" spans="1:14" x14ac:dyDescent="0.25">
      <c r="A610" s="23"/>
      <c r="B610" s="23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</row>
    <row r="611" spans="1:14" x14ac:dyDescent="0.25">
      <c r="A611" s="23"/>
      <c r="B611" s="23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</row>
    <row r="612" spans="1:14" x14ac:dyDescent="0.25">
      <c r="A612" s="23"/>
      <c r="B612" s="23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</row>
    <row r="613" spans="1:14" x14ac:dyDescent="0.25">
      <c r="A613" s="23"/>
      <c r="B613" s="23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</row>
    <row r="614" spans="1:14" x14ac:dyDescent="0.25">
      <c r="A614" s="23"/>
      <c r="B614" s="23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</row>
    <row r="615" spans="1:14" x14ac:dyDescent="0.25">
      <c r="A615" s="23"/>
      <c r="B615" s="23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</row>
    <row r="616" spans="1:14" x14ac:dyDescent="0.25">
      <c r="A616" s="23"/>
      <c r="B616" s="23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</row>
    <row r="617" spans="1:14" x14ac:dyDescent="0.25">
      <c r="A617" s="23"/>
      <c r="B617" s="23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</row>
    <row r="618" spans="1:14" x14ac:dyDescent="0.25">
      <c r="A618" s="23"/>
      <c r="B618" s="23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</row>
    <row r="619" spans="1:14" x14ac:dyDescent="0.25">
      <c r="A619" s="23"/>
      <c r="B619" s="23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</row>
    <row r="620" spans="1:14" x14ac:dyDescent="0.25">
      <c r="A620" s="23"/>
      <c r="B620" s="23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</row>
    <row r="621" spans="1:14" x14ac:dyDescent="0.25">
      <c r="A621" s="23"/>
      <c r="B621" s="23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</row>
    <row r="622" spans="1:14" x14ac:dyDescent="0.25">
      <c r="A622" s="23"/>
      <c r="B622" s="23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</row>
    <row r="623" spans="1:14" x14ac:dyDescent="0.25">
      <c r="A623" s="23"/>
      <c r="B623" s="23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</row>
    <row r="624" spans="1:14" x14ac:dyDescent="0.25">
      <c r="A624" s="23"/>
      <c r="B624" s="23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</row>
    <row r="625" spans="1:14" x14ac:dyDescent="0.25">
      <c r="A625" s="23"/>
      <c r="B625" s="23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</row>
    <row r="626" spans="1:14" x14ac:dyDescent="0.25">
      <c r="A626" s="23"/>
      <c r="B626" s="23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</row>
    <row r="627" spans="1:14" x14ac:dyDescent="0.25">
      <c r="A627" s="23"/>
      <c r="B627" s="23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</row>
    <row r="628" spans="1:14" x14ac:dyDescent="0.25">
      <c r="A628" s="23"/>
      <c r="B628" s="23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</row>
    <row r="629" spans="1:14" x14ac:dyDescent="0.25">
      <c r="A629" s="23"/>
      <c r="B629" s="23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</row>
    <row r="630" spans="1:14" x14ac:dyDescent="0.25">
      <c r="A630" s="23"/>
      <c r="B630" s="23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</row>
    <row r="631" spans="1:14" x14ac:dyDescent="0.25">
      <c r="A631" s="23"/>
      <c r="B631" s="23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</row>
    <row r="632" spans="1:14" x14ac:dyDescent="0.25">
      <c r="A632" s="23"/>
      <c r="B632" s="23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</row>
    <row r="633" spans="1:14" x14ac:dyDescent="0.25">
      <c r="A633" s="23"/>
      <c r="B633" s="23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</row>
    <row r="634" spans="1:14" x14ac:dyDescent="0.25">
      <c r="A634" s="23"/>
      <c r="B634" s="23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</row>
    <row r="635" spans="1:14" x14ac:dyDescent="0.25">
      <c r="A635" s="23"/>
      <c r="B635" s="23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</row>
    <row r="636" spans="1:14" x14ac:dyDescent="0.25">
      <c r="A636" s="23"/>
      <c r="B636" s="23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</row>
    <row r="637" spans="1:14" x14ac:dyDescent="0.25">
      <c r="A637" s="23"/>
      <c r="B637" s="23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</row>
    <row r="638" spans="1:14" x14ac:dyDescent="0.25">
      <c r="A638" s="23"/>
      <c r="B638" s="23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</row>
    <row r="639" spans="1:14" x14ac:dyDescent="0.25">
      <c r="A639" s="23"/>
      <c r="B639" s="23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</row>
    <row r="640" spans="1:14" x14ac:dyDescent="0.25">
      <c r="A640" s="23"/>
      <c r="B640" s="23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</row>
    <row r="641" spans="1:14" x14ac:dyDescent="0.25">
      <c r="A641" s="23"/>
      <c r="B641" s="23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</row>
    <row r="642" spans="1:14" x14ac:dyDescent="0.25">
      <c r="A642" s="23"/>
      <c r="B642" s="23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</row>
    <row r="643" spans="1:14" x14ac:dyDescent="0.25">
      <c r="A643" s="23"/>
      <c r="B643" s="23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</row>
    <row r="644" spans="1:14" x14ac:dyDescent="0.25">
      <c r="A644" s="23"/>
      <c r="B644" s="23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</row>
    <row r="645" spans="1:14" x14ac:dyDescent="0.25">
      <c r="A645" s="23"/>
      <c r="B645" s="23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</row>
    <row r="646" spans="1:14" x14ac:dyDescent="0.25">
      <c r="A646" s="23"/>
      <c r="B646" s="23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</row>
    <row r="647" spans="1:14" x14ac:dyDescent="0.25">
      <c r="A647" s="23"/>
      <c r="B647" s="23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</row>
    <row r="648" spans="1:14" x14ac:dyDescent="0.25">
      <c r="A648" s="23"/>
      <c r="B648" s="23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</row>
    <row r="649" spans="1:14" x14ac:dyDescent="0.25">
      <c r="A649" s="23"/>
      <c r="B649" s="23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</row>
    <row r="650" spans="1:14" x14ac:dyDescent="0.25">
      <c r="A650" s="23"/>
      <c r="B650" s="23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</row>
    <row r="651" spans="1:14" x14ac:dyDescent="0.25">
      <c r="A651" s="23"/>
      <c r="B651" s="23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</row>
    <row r="652" spans="1:14" x14ac:dyDescent="0.25">
      <c r="A652" s="23"/>
      <c r="B652" s="23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</row>
    <row r="653" spans="1:14" x14ac:dyDescent="0.25">
      <c r="A653" s="23"/>
      <c r="B653" s="23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</row>
    <row r="654" spans="1:14" x14ac:dyDescent="0.25">
      <c r="A654" s="23"/>
      <c r="B654" s="23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</row>
    <row r="655" spans="1:14" x14ac:dyDescent="0.25">
      <c r="A655" s="23"/>
      <c r="B655" s="23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</row>
    <row r="656" spans="1:14" x14ac:dyDescent="0.25">
      <c r="A656" s="23"/>
      <c r="B656" s="23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</row>
    <row r="657" spans="1:14" x14ac:dyDescent="0.25">
      <c r="A657" s="23"/>
      <c r="B657" s="23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</row>
    <row r="658" spans="1:14" x14ac:dyDescent="0.25">
      <c r="A658" s="23"/>
      <c r="B658" s="23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</row>
    <row r="659" spans="1:14" x14ac:dyDescent="0.25">
      <c r="A659" s="23"/>
      <c r="B659" s="23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</row>
    <row r="660" spans="1:14" x14ac:dyDescent="0.25">
      <c r="A660" s="23"/>
      <c r="B660" s="23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</row>
    <row r="661" spans="1:14" x14ac:dyDescent="0.25">
      <c r="A661" s="23"/>
      <c r="B661" s="23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</row>
    <row r="662" spans="1:14" x14ac:dyDescent="0.25">
      <c r="A662" s="23"/>
      <c r="B662" s="23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</row>
    <row r="663" spans="1:14" x14ac:dyDescent="0.25">
      <c r="A663" s="23"/>
      <c r="B663" s="23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</row>
    <row r="664" spans="1:14" x14ac:dyDescent="0.25">
      <c r="A664" s="23"/>
      <c r="B664" s="23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</row>
    <row r="665" spans="1:14" x14ac:dyDescent="0.25">
      <c r="A665" s="23"/>
      <c r="B665" s="23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</row>
    <row r="666" spans="1:14" x14ac:dyDescent="0.25">
      <c r="A666" s="23"/>
      <c r="B666" s="23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</row>
    <row r="667" spans="1:14" x14ac:dyDescent="0.25">
      <c r="A667" s="23"/>
      <c r="B667" s="23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</row>
    <row r="668" spans="1:14" x14ac:dyDescent="0.25">
      <c r="A668" s="23"/>
      <c r="B668" s="23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</row>
    <row r="669" spans="1:14" x14ac:dyDescent="0.25">
      <c r="A669" s="23"/>
      <c r="B669" s="23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</row>
    <row r="670" spans="1:14" x14ac:dyDescent="0.25">
      <c r="A670" s="23"/>
      <c r="B670" s="23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</row>
    <row r="671" spans="1:14" x14ac:dyDescent="0.25">
      <c r="A671" s="23"/>
      <c r="B671" s="23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</row>
    <row r="672" spans="1:14" x14ac:dyDescent="0.25">
      <c r="A672" s="23"/>
      <c r="B672" s="23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</row>
    <row r="673" spans="1:14" x14ac:dyDescent="0.25">
      <c r="A673" s="23"/>
      <c r="B673" s="23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</row>
    <row r="674" spans="1:14" x14ac:dyDescent="0.25">
      <c r="A674" s="23"/>
      <c r="B674" s="23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</row>
    <row r="675" spans="1:14" x14ac:dyDescent="0.25">
      <c r="A675" s="23"/>
      <c r="B675" s="23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</row>
    <row r="676" spans="1:14" x14ac:dyDescent="0.25">
      <c r="A676" s="23"/>
      <c r="B676" s="23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</row>
    <row r="677" spans="1:14" x14ac:dyDescent="0.25">
      <c r="A677" s="23"/>
      <c r="B677" s="23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</row>
    <row r="678" spans="1:14" x14ac:dyDescent="0.25">
      <c r="A678" s="23"/>
      <c r="B678" s="23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</row>
    <row r="679" spans="1:14" x14ac:dyDescent="0.25">
      <c r="A679" s="23"/>
      <c r="B679" s="23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</row>
    <row r="680" spans="1:14" x14ac:dyDescent="0.25">
      <c r="A680" s="23"/>
      <c r="B680" s="23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</row>
    <row r="681" spans="1:14" x14ac:dyDescent="0.25">
      <c r="A681" s="23"/>
      <c r="B681" s="23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</row>
    <row r="682" spans="1:14" x14ac:dyDescent="0.25">
      <c r="A682" s="23"/>
      <c r="B682" s="23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</row>
    <row r="683" spans="1:14" x14ac:dyDescent="0.25">
      <c r="A683" s="23"/>
      <c r="B683" s="23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</row>
    <row r="684" spans="1:14" x14ac:dyDescent="0.25">
      <c r="A684" s="23"/>
      <c r="B684" s="23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</row>
    <row r="685" spans="1:14" x14ac:dyDescent="0.25">
      <c r="A685" s="23"/>
      <c r="B685" s="23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</row>
    <row r="686" spans="1:14" x14ac:dyDescent="0.25">
      <c r="A686" s="23"/>
      <c r="B686" s="23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</row>
    <row r="687" spans="1:14" x14ac:dyDescent="0.25">
      <c r="A687" s="23"/>
      <c r="B687" s="23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</row>
    <row r="688" spans="1:14" x14ac:dyDescent="0.25">
      <c r="A688" s="23"/>
      <c r="B688" s="23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</row>
    <row r="689" spans="1:14" x14ac:dyDescent="0.25">
      <c r="A689" s="23"/>
      <c r="B689" s="23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</row>
    <row r="690" spans="1:14" x14ac:dyDescent="0.25">
      <c r="A690" s="23"/>
      <c r="B690" s="23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</row>
    <row r="691" spans="1:14" x14ac:dyDescent="0.25">
      <c r="A691" s="23"/>
      <c r="B691" s="23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</row>
    <row r="692" spans="1:14" x14ac:dyDescent="0.25">
      <c r="A692" s="23"/>
      <c r="B692" s="23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</row>
    <row r="693" spans="1:14" x14ac:dyDescent="0.25">
      <c r="A693" s="23"/>
      <c r="B693" s="23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</row>
    <row r="694" spans="1:14" x14ac:dyDescent="0.25">
      <c r="A694" s="23"/>
      <c r="B694" s="23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</row>
    <row r="695" spans="1:14" x14ac:dyDescent="0.25">
      <c r="A695" s="23"/>
      <c r="B695" s="23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</row>
    <row r="696" spans="1:14" x14ac:dyDescent="0.25">
      <c r="A696" s="23"/>
      <c r="B696" s="23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</row>
    <row r="697" spans="1:14" x14ac:dyDescent="0.25">
      <c r="A697" s="23"/>
      <c r="B697" s="23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</row>
    <row r="698" spans="1:14" x14ac:dyDescent="0.25">
      <c r="A698" s="23"/>
      <c r="B698" s="23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</row>
    <row r="699" spans="1:14" x14ac:dyDescent="0.25">
      <c r="A699" s="23"/>
      <c r="B699" s="23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</row>
    <row r="700" spans="1:14" x14ac:dyDescent="0.25">
      <c r="A700" s="23"/>
      <c r="B700" s="23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</row>
    <row r="701" spans="1:14" x14ac:dyDescent="0.25">
      <c r="A701" s="23"/>
      <c r="B701" s="23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</row>
    <row r="702" spans="1:14" x14ac:dyDescent="0.25">
      <c r="A702" s="23"/>
      <c r="B702" s="23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</row>
    <row r="703" spans="1:14" x14ac:dyDescent="0.25">
      <c r="A703" s="23"/>
      <c r="B703" s="23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</row>
    <row r="704" spans="1:14" x14ac:dyDescent="0.25">
      <c r="A704" s="23"/>
      <c r="B704" s="23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</row>
    <row r="705" spans="1:14" x14ac:dyDescent="0.25">
      <c r="A705" s="23"/>
      <c r="B705" s="23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</row>
    <row r="706" spans="1:14" x14ac:dyDescent="0.25">
      <c r="A706" s="23"/>
      <c r="B706" s="23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</row>
    <row r="707" spans="1:14" x14ac:dyDescent="0.25">
      <c r="A707" s="23"/>
      <c r="B707" s="23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</row>
    <row r="708" spans="1:14" x14ac:dyDescent="0.25">
      <c r="A708" s="23"/>
      <c r="B708" s="23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</row>
    <row r="709" spans="1:14" x14ac:dyDescent="0.25">
      <c r="A709" s="23"/>
      <c r="B709" s="23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</row>
    <row r="710" spans="1:14" x14ac:dyDescent="0.25">
      <c r="A710" s="23"/>
      <c r="B710" s="23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</row>
    <row r="711" spans="1:14" x14ac:dyDescent="0.25">
      <c r="A711" s="23"/>
      <c r="B711" s="23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</row>
    <row r="712" spans="1:14" x14ac:dyDescent="0.25">
      <c r="A712" s="23"/>
      <c r="B712" s="23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</row>
    <row r="713" spans="1:14" x14ac:dyDescent="0.25">
      <c r="A713" s="23"/>
      <c r="B713" s="23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</row>
    <row r="714" spans="1:14" x14ac:dyDescent="0.25">
      <c r="A714" s="23"/>
      <c r="B714" s="23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</row>
    <row r="715" spans="1:14" x14ac:dyDescent="0.25">
      <c r="A715" s="23"/>
      <c r="B715" s="23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</row>
    <row r="716" spans="1:14" x14ac:dyDescent="0.25">
      <c r="A716" s="23"/>
      <c r="B716" s="23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</row>
    <row r="717" spans="1:14" x14ac:dyDescent="0.25">
      <c r="A717" s="23"/>
      <c r="B717" s="23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</row>
    <row r="718" spans="1:14" x14ac:dyDescent="0.25">
      <c r="A718" s="23"/>
      <c r="B718" s="23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</row>
    <row r="719" spans="1:14" x14ac:dyDescent="0.25">
      <c r="A719" s="23"/>
      <c r="B719" s="23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</row>
    <row r="720" spans="1:14" x14ac:dyDescent="0.25">
      <c r="A720" s="23"/>
      <c r="B720" s="23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</row>
    <row r="721" spans="1:14" x14ac:dyDescent="0.25">
      <c r="A721" s="23"/>
      <c r="B721" s="23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</row>
    <row r="722" spans="1:14" x14ac:dyDescent="0.25">
      <c r="A722" s="23"/>
      <c r="B722" s="23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</row>
    <row r="723" spans="1:14" x14ac:dyDescent="0.25">
      <c r="A723" s="23"/>
      <c r="B723" s="23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</row>
    <row r="724" spans="1:14" x14ac:dyDescent="0.25">
      <c r="A724" s="23"/>
      <c r="B724" s="23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</row>
    <row r="725" spans="1:14" x14ac:dyDescent="0.25">
      <c r="A725" s="23"/>
      <c r="B725" s="23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</row>
    <row r="726" spans="1:14" x14ac:dyDescent="0.25">
      <c r="A726" s="23"/>
      <c r="B726" s="23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</row>
    <row r="727" spans="1:14" x14ac:dyDescent="0.25">
      <c r="A727" s="23"/>
      <c r="B727" s="23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</row>
    <row r="728" spans="1:14" x14ac:dyDescent="0.25">
      <c r="A728" s="23"/>
      <c r="B728" s="23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</row>
    <row r="729" spans="1:14" x14ac:dyDescent="0.25">
      <c r="A729" s="23"/>
      <c r="B729" s="23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</row>
    <row r="730" spans="1:14" x14ac:dyDescent="0.25">
      <c r="A730" s="23"/>
      <c r="B730" s="23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</row>
    <row r="731" spans="1:14" x14ac:dyDescent="0.25">
      <c r="A731" s="23"/>
      <c r="B731" s="23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</row>
    <row r="732" spans="1:14" x14ac:dyDescent="0.25">
      <c r="A732" s="23"/>
      <c r="B732" s="23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</row>
    <row r="733" spans="1:14" x14ac:dyDescent="0.25">
      <c r="A733" s="23"/>
      <c r="B733" s="23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</row>
    <row r="734" spans="1:14" x14ac:dyDescent="0.25">
      <c r="A734" s="23"/>
      <c r="B734" s="23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</row>
    <row r="735" spans="1:14" x14ac:dyDescent="0.25">
      <c r="A735" s="23"/>
      <c r="B735" s="23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</row>
    <row r="736" spans="1:14" x14ac:dyDescent="0.25">
      <c r="A736" s="23"/>
      <c r="B736" s="23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</row>
    <row r="737" spans="1:14" x14ac:dyDescent="0.25">
      <c r="A737" s="23"/>
      <c r="B737" s="23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</row>
    <row r="738" spans="1:14" x14ac:dyDescent="0.25">
      <c r="A738" s="23"/>
      <c r="B738" s="23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</row>
    <row r="739" spans="1:14" x14ac:dyDescent="0.25">
      <c r="A739" s="23"/>
      <c r="B739" s="23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</row>
    <row r="740" spans="1:14" x14ac:dyDescent="0.25">
      <c r="A740" s="23"/>
      <c r="B740" s="23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</row>
    <row r="741" spans="1:14" x14ac:dyDescent="0.25">
      <c r="A741" s="23"/>
      <c r="B741" s="23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</row>
    <row r="742" spans="1:14" x14ac:dyDescent="0.25">
      <c r="A742" s="23"/>
      <c r="B742" s="23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</row>
    <row r="743" spans="1:14" x14ac:dyDescent="0.25">
      <c r="A743" s="23"/>
      <c r="B743" s="23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</row>
    <row r="744" spans="1:14" x14ac:dyDescent="0.25">
      <c r="A744" s="23"/>
      <c r="B744" s="23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</row>
    <row r="745" spans="1:14" x14ac:dyDescent="0.25">
      <c r="A745" s="23"/>
      <c r="B745" s="23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</row>
    <row r="746" spans="1:14" x14ac:dyDescent="0.25">
      <c r="A746" s="23"/>
      <c r="B746" s="23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</row>
    <row r="747" spans="1:14" x14ac:dyDescent="0.25">
      <c r="A747" s="23"/>
      <c r="B747" s="23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</row>
    <row r="748" spans="1:14" x14ac:dyDescent="0.25">
      <c r="A748" s="23"/>
      <c r="B748" s="23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</row>
    <row r="749" spans="1:14" x14ac:dyDescent="0.25">
      <c r="A749" s="23"/>
      <c r="B749" s="23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</row>
    <row r="750" spans="1:14" x14ac:dyDescent="0.25">
      <c r="A750" s="23"/>
      <c r="B750" s="23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</row>
    <row r="751" spans="1:14" x14ac:dyDescent="0.25">
      <c r="A751" s="23"/>
      <c r="B751" s="23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</row>
    <row r="752" spans="1:14" x14ac:dyDescent="0.25">
      <c r="A752" s="23"/>
      <c r="B752" s="23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</row>
    <row r="753" spans="1:14" x14ac:dyDescent="0.25">
      <c r="A753" s="23"/>
      <c r="B753" s="23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</row>
    <row r="754" spans="1:14" x14ac:dyDescent="0.25">
      <c r="A754" s="23"/>
      <c r="B754" s="23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</row>
    <row r="755" spans="1:14" x14ac:dyDescent="0.25">
      <c r="A755" s="23"/>
      <c r="B755" s="23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</row>
    <row r="756" spans="1:14" x14ac:dyDescent="0.25">
      <c r="A756" s="23"/>
      <c r="B756" s="23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</row>
    <row r="757" spans="1:14" x14ac:dyDescent="0.25">
      <c r="A757" s="23"/>
      <c r="B757" s="23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</row>
    <row r="758" spans="1:14" x14ac:dyDescent="0.25">
      <c r="A758" s="23"/>
      <c r="B758" s="23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</row>
    <row r="759" spans="1:14" x14ac:dyDescent="0.25">
      <c r="A759" s="23"/>
      <c r="B759" s="23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</row>
    <row r="760" spans="1:14" x14ac:dyDescent="0.25">
      <c r="A760" s="23"/>
      <c r="B760" s="23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</row>
    <row r="761" spans="1:14" x14ac:dyDescent="0.25">
      <c r="A761" s="23"/>
      <c r="B761" s="23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</row>
    <row r="762" spans="1:14" x14ac:dyDescent="0.25">
      <c r="A762" s="23"/>
      <c r="B762" s="23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</row>
    <row r="763" spans="1:14" x14ac:dyDescent="0.25">
      <c r="A763" s="23"/>
      <c r="B763" s="23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</row>
    <row r="764" spans="1:14" x14ac:dyDescent="0.25">
      <c r="A764" s="23"/>
      <c r="B764" s="23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</row>
    <row r="765" spans="1:14" x14ac:dyDescent="0.25">
      <c r="A765" s="23"/>
      <c r="B765" s="23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</row>
    <row r="766" spans="1:14" x14ac:dyDescent="0.25">
      <c r="A766" s="23"/>
      <c r="B766" s="23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</row>
    <row r="767" spans="1:14" x14ac:dyDescent="0.25">
      <c r="A767" s="23"/>
      <c r="B767" s="23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</row>
    <row r="768" spans="1:14" x14ac:dyDescent="0.25">
      <c r="A768" s="23"/>
      <c r="B768" s="23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</row>
    <row r="769" spans="1:14" x14ac:dyDescent="0.25">
      <c r="A769" s="23"/>
      <c r="B769" s="23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</row>
    <row r="770" spans="1:14" x14ac:dyDescent="0.25">
      <c r="A770" s="23"/>
      <c r="B770" s="23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</row>
    <row r="771" spans="1:14" x14ac:dyDescent="0.25">
      <c r="A771" s="23"/>
      <c r="B771" s="23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</row>
    <row r="772" spans="1:14" x14ac:dyDescent="0.25">
      <c r="A772" s="23"/>
      <c r="B772" s="23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</row>
    <row r="773" spans="1:14" x14ac:dyDescent="0.25">
      <c r="A773" s="23"/>
      <c r="B773" s="23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</row>
    <row r="774" spans="1:14" x14ac:dyDescent="0.25">
      <c r="A774" s="23"/>
      <c r="B774" s="23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</row>
    <row r="775" spans="1:14" x14ac:dyDescent="0.25">
      <c r="A775" s="23"/>
      <c r="B775" s="23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</row>
    <row r="776" spans="1:14" x14ac:dyDescent="0.25">
      <c r="A776" s="23"/>
      <c r="B776" s="23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</row>
    <row r="777" spans="1:14" x14ac:dyDescent="0.25">
      <c r="A777" s="23"/>
      <c r="B777" s="23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</row>
    <row r="778" spans="1:14" x14ac:dyDescent="0.25">
      <c r="A778" s="23"/>
      <c r="B778" s="23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</row>
    <row r="779" spans="1:14" x14ac:dyDescent="0.25">
      <c r="A779" s="23"/>
      <c r="B779" s="23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</row>
    <row r="780" spans="1:14" x14ac:dyDescent="0.25">
      <c r="A780" s="23"/>
      <c r="B780" s="23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</row>
    <row r="781" spans="1:14" x14ac:dyDescent="0.25">
      <c r="A781" s="23"/>
      <c r="B781" s="23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</row>
    <row r="782" spans="1:14" x14ac:dyDescent="0.25">
      <c r="A782" s="23"/>
      <c r="B782" s="23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</row>
    <row r="783" spans="1:14" x14ac:dyDescent="0.25">
      <c r="A783" s="23"/>
      <c r="B783" s="23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</row>
    <row r="784" spans="1:14" x14ac:dyDescent="0.25">
      <c r="A784" s="23"/>
      <c r="B784" s="23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</row>
    <row r="785" spans="1:14" x14ac:dyDescent="0.25">
      <c r="A785" s="23"/>
      <c r="B785" s="23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</row>
    <row r="786" spans="1:14" x14ac:dyDescent="0.25">
      <c r="A786" s="23"/>
      <c r="B786" s="23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</row>
    <row r="787" spans="1:14" x14ac:dyDescent="0.25">
      <c r="A787" s="23"/>
      <c r="B787" s="23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</row>
    <row r="788" spans="1:14" x14ac:dyDescent="0.25">
      <c r="A788" s="23"/>
      <c r="B788" s="23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</row>
    <row r="789" spans="1:14" x14ac:dyDescent="0.25">
      <c r="A789" s="23"/>
      <c r="B789" s="23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</row>
    <row r="790" spans="1:14" x14ac:dyDescent="0.25">
      <c r="A790" s="23"/>
      <c r="B790" s="23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</row>
    <row r="791" spans="1:14" x14ac:dyDescent="0.25">
      <c r="A791" s="23"/>
      <c r="B791" s="23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</row>
    <row r="792" spans="1:14" x14ac:dyDescent="0.25">
      <c r="A792" s="23"/>
      <c r="B792" s="23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</row>
    <row r="793" spans="1:14" x14ac:dyDescent="0.25">
      <c r="A793" s="23"/>
      <c r="B793" s="23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</row>
    <row r="794" spans="1:14" x14ac:dyDescent="0.25">
      <c r="A794" s="23"/>
      <c r="B794" s="23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</row>
    <row r="795" spans="1:14" x14ac:dyDescent="0.25">
      <c r="A795" s="23"/>
      <c r="B795" s="23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</row>
    <row r="796" spans="1:14" x14ac:dyDescent="0.25">
      <c r="A796" s="23"/>
      <c r="B796" s="23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</row>
    <row r="797" spans="1:14" x14ac:dyDescent="0.25">
      <c r="A797" s="23"/>
      <c r="B797" s="23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</row>
    <row r="798" spans="1:14" x14ac:dyDescent="0.25">
      <c r="A798" s="23"/>
      <c r="B798" s="23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</row>
    <row r="799" spans="1:14" x14ac:dyDescent="0.25">
      <c r="A799" s="23"/>
      <c r="B799" s="23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</row>
    <row r="800" spans="1:14" x14ac:dyDescent="0.25">
      <c r="A800" s="23"/>
      <c r="B800" s="23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</row>
    <row r="801" spans="1:14" x14ac:dyDescent="0.25">
      <c r="A801" s="23"/>
      <c r="B801" s="23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</row>
    <row r="802" spans="1:14" x14ac:dyDescent="0.25">
      <c r="A802" s="23"/>
      <c r="B802" s="23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</row>
    <row r="803" spans="1:14" x14ac:dyDescent="0.25">
      <c r="A803" s="23"/>
      <c r="B803" s="23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</row>
    <row r="804" spans="1:14" x14ac:dyDescent="0.25">
      <c r="A804" s="23"/>
      <c r="B804" s="23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</row>
    <row r="805" spans="1:14" x14ac:dyDescent="0.25">
      <c r="A805" s="23"/>
      <c r="B805" s="23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</row>
    <row r="806" spans="1:14" x14ac:dyDescent="0.25">
      <c r="A806" s="23"/>
      <c r="B806" s="23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</row>
    <row r="807" spans="1:14" x14ac:dyDescent="0.25">
      <c r="A807" s="23"/>
      <c r="B807" s="23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</row>
    <row r="808" spans="1:14" x14ac:dyDescent="0.25">
      <c r="A808" s="23"/>
      <c r="B808" s="23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</row>
    <row r="809" spans="1:14" x14ac:dyDescent="0.25">
      <c r="A809" s="23"/>
      <c r="B809" s="23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</row>
    <row r="810" spans="1:14" x14ac:dyDescent="0.25">
      <c r="A810" s="23"/>
      <c r="B810" s="23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</row>
    <row r="811" spans="1:14" x14ac:dyDescent="0.25">
      <c r="A811" s="23"/>
      <c r="B811" s="23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</row>
    <row r="812" spans="1:14" x14ac:dyDescent="0.25">
      <c r="A812" s="23"/>
      <c r="B812" s="23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</row>
    <row r="813" spans="1:14" x14ac:dyDescent="0.25">
      <c r="A813" s="23"/>
      <c r="B813" s="23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</row>
    <row r="814" spans="1:14" x14ac:dyDescent="0.25">
      <c r="A814" s="23"/>
      <c r="B814" s="23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</row>
    <row r="815" spans="1:14" x14ac:dyDescent="0.25">
      <c r="A815" s="23"/>
      <c r="B815" s="23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</row>
    <row r="816" spans="1:14" x14ac:dyDescent="0.25">
      <c r="A816" s="23"/>
      <c r="B816" s="23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</row>
    <row r="817" spans="1:14" x14ac:dyDescent="0.25">
      <c r="A817" s="23"/>
      <c r="B817" s="23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</row>
    <row r="818" spans="1:14" x14ac:dyDescent="0.25">
      <c r="A818" s="23"/>
      <c r="B818" s="23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</row>
    <row r="819" spans="1:14" x14ac:dyDescent="0.25">
      <c r="A819" s="23"/>
      <c r="B819" s="23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</row>
    <row r="820" spans="1:14" x14ac:dyDescent="0.25">
      <c r="A820" s="23"/>
      <c r="B820" s="23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</row>
    <row r="821" spans="1:14" x14ac:dyDescent="0.25">
      <c r="A821" s="23"/>
      <c r="B821" s="23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</row>
    <row r="822" spans="1:14" x14ac:dyDescent="0.25">
      <c r="A822" s="23"/>
      <c r="B822" s="23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</row>
    <row r="823" spans="1:14" x14ac:dyDescent="0.25">
      <c r="A823" s="23"/>
      <c r="B823" s="23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</row>
    <row r="824" spans="1:14" x14ac:dyDescent="0.25">
      <c r="A824" s="23"/>
      <c r="B824" s="23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</row>
    <row r="825" spans="1:14" x14ac:dyDescent="0.25">
      <c r="A825" s="23"/>
      <c r="B825" s="23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</row>
    <row r="826" spans="1:14" x14ac:dyDescent="0.25">
      <c r="A826" s="23"/>
      <c r="B826" s="23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</row>
    <row r="827" spans="1:14" x14ac:dyDescent="0.25">
      <c r="A827" s="23"/>
      <c r="B827" s="23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</row>
    <row r="828" spans="1:14" x14ac:dyDescent="0.25">
      <c r="A828" s="23"/>
      <c r="B828" s="23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</row>
    <row r="829" spans="1:14" x14ac:dyDescent="0.25">
      <c r="A829" s="23"/>
      <c r="B829" s="23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</row>
    <row r="830" spans="1:14" x14ac:dyDescent="0.25">
      <c r="A830" s="23"/>
      <c r="B830" s="23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</row>
    <row r="831" spans="1:14" x14ac:dyDescent="0.25">
      <c r="A831" s="23"/>
      <c r="B831" s="23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</row>
    <row r="832" spans="1:14" x14ac:dyDescent="0.25">
      <c r="A832" s="23"/>
      <c r="B832" s="23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</row>
    <row r="833" spans="1:14" x14ac:dyDescent="0.25">
      <c r="A833" s="23"/>
      <c r="B833" s="23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</row>
    <row r="834" spans="1:14" x14ac:dyDescent="0.25">
      <c r="A834" s="23"/>
      <c r="B834" s="23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</row>
    <row r="835" spans="1:14" x14ac:dyDescent="0.25">
      <c r="A835" s="23"/>
      <c r="B835" s="23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</row>
    <row r="836" spans="1:14" x14ac:dyDescent="0.25">
      <c r="A836" s="23"/>
      <c r="B836" s="23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</row>
    <row r="837" spans="1:14" x14ac:dyDescent="0.25">
      <c r="A837" s="23"/>
      <c r="B837" s="23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</row>
    <row r="838" spans="1:14" x14ac:dyDescent="0.25">
      <c r="A838" s="23"/>
      <c r="B838" s="23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</row>
    <row r="839" spans="1:14" x14ac:dyDescent="0.25">
      <c r="A839" s="23"/>
      <c r="B839" s="23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</row>
    <row r="840" spans="1:14" x14ac:dyDescent="0.25">
      <c r="A840" s="23"/>
      <c r="B840" s="23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</row>
    <row r="841" spans="1:14" x14ac:dyDescent="0.25">
      <c r="A841" s="23"/>
      <c r="B841" s="23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</row>
    <row r="842" spans="1:14" x14ac:dyDescent="0.25">
      <c r="A842" s="23"/>
      <c r="B842" s="23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</row>
    <row r="843" spans="1:14" x14ac:dyDescent="0.25">
      <c r="A843" s="23"/>
      <c r="B843" s="23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</row>
    <row r="844" spans="1:14" x14ac:dyDescent="0.25">
      <c r="A844" s="23"/>
      <c r="B844" s="23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</row>
    <row r="845" spans="1:14" x14ac:dyDescent="0.25">
      <c r="A845" s="23"/>
      <c r="B845" s="23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</row>
    <row r="846" spans="1:14" x14ac:dyDescent="0.25">
      <c r="A846" s="23"/>
      <c r="B846" s="23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</row>
    <row r="847" spans="1:14" x14ac:dyDescent="0.25">
      <c r="A847" s="23"/>
      <c r="B847" s="23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</row>
    <row r="848" spans="1:14" x14ac:dyDescent="0.25">
      <c r="A848" s="23"/>
      <c r="B848" s="23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</row>
    <row r="849" spans="1:14" x14ac:dyDescent="0.25">
      <c r="A849" s="23"/>
      <c r="B849" s="23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</row>
    <row r="850" spans="1:14" x14ac:dyDescent="0.25">
      <c r="A850" s="23"/>
      <c r="B850" s="23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</row>
    <row r="851" spans="1:14" x14ac:dyDescent="0.25">
      <c r="A851" s="23"/>
      <c r="B851" s="23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</row>
    <row r="852" spans="1:14" x14ac:dyDescent="0.25">
      <c r="A852" s="23"/>
      <c r="B852" s="23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</row>
    <row r="853" spans="1:14" x14ac:dyDescent="0.25">
      <c r="A853" s="23"/>
      <c r="B853" s="23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</row>
    <row r="854" spans="1:14" x14ac:dyDescent="0.25">
      <c r="A854" s="23"/>
      <c r="B854" s="23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</row>
    <row r="855" spans="1:14" x14ac:dyDescent="0.25">
      <c r="A855" s="23"/>
      <c r="B855" s="23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</row>
    <row r="856" spans="1:14" x14ac:dyDescent="0.25">
      <c r="A856" s="23"/>
      <c r="B856" s="23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</row>
    <row r="857" spans="1:14" x14ac:dyDescent="0.25">
      <c r="A857" s="23"/>
      <c r="B857" s="23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</row>
    <row r="858" spans="1:14" x14ac:dyDescent="0.25">
      <c r="A858" s="23"/>
      <c r="B858" s="23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</row>
    <row r="859" spans="1:14" x14ac:dyDescent="0.25">
      <c r="A859" s="23"/>
      <c r="B859" s="23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</row>
    <row r="860" spans="1:14" x14ac:dyDescent="0.25">
      <c r="A860" s="23"/>
      <c r="B860" s="23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</row>
    <row r="861" spans="1:14" x14ac:dyDescent="0.25">
      <c r="A861" s="23"/>
      <c r="B861" s="23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</row>
    <row r="862" spans="1:14" x14ac:dyDescent="0.25">
      <c r="A862" s="23"/>
      <c r="B862" s="23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</row>
    <row r="863" spans="1:14" x14ac:dyDescent="0.25">
      <c r="A863" s="23"/>
      <c r="B863" s="23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</row>
    <row r="864" spans="1:14" x14ac:dyDescent="0.25">
      <c r="A864" s="23"/>
      <c r="B864" s="23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</row>
    <row r="865" spans="1:14" x14ac:dyDescent="0.25">
      <c r="A865" s="23"/>
      <c r="B865" s="23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</row>
    <row r="866" spans="1:14" x14ac:dyDescent="0.25">
      <c r="A866" s="23"/>
      <c r="B866" s="23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</row>
    <row r="867" spans="1:14" x14ac:dyDescent="0.25">
      <c r="A867" s="23"/>
      <c r="B867" s="23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</row>
    <row r="868" spans="1:14" x14ac:dyDescent="0.25">
      <c r="A868" s="23"/>
      <c r="B868" s="23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</row>
    <row r="869" spans="1:14" x14ac:dyDescent="0.25">
      <c r="A869" s="23"/>
      <c r="B869" s="23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</row>
    <row r="870" spans="1:14" x14ac:dyDescent="0.25">
      <c r="A870" s="23"/>
      <c r="B870" s="23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</row>
    <row r="871" spans="1:14" x14ac:dyDescent="0.25">
      <c r="A871" s="23"/>
      <c r="B871" s="23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</row>
    <row r="872" spans="1:14" x14ac:dyDescent="0.25">
      <c r="A872" s="23"/>
      <c r="B872" s="23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</row>
    <row r="873" spans="1:14" x14ac:dyDescent="0.25">
      <c r="A873" s="23"/>
      <c r="B873" s="23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</row>
    <row r="874" spans="1:14" x14ac:dyDescent="0.25">
      <c r="A874" s="23"/>
      <c r="B874" s="23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</row>
    <row r="875" spans="1:14" x14ac:dyDescent="0.25">
      <c r="A875" s="23"/>
      <c r="B875" s="23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</row>
    <row r="876" spans="1:14" x14ac:dyDescent="0.25">
      <c r="A876" s="23"/>
      <c r="B876" s="23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</row>
    <row r="877" spans="1:14" x14ac:dyDescent="0.25">
      <c r="A877" s="23"/>
      <c r="B877" s="23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</row>
    <row r="878" spans="1:14" x14ac:dyDescent="0.25">
      <c r="A878" s="23"/>
      <c r="B878" s="23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</row>
    <row r="879" spans="1:14" x14ac:dyDescent="0.25">
      <c r="A879" s="23"/>
      <c r="B879" s="23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</row>
    <row r="880" spans="1:14" x14ac:dyDescent="0.25">
      <c r="A880" s="23"/>
      <c r="B880" s="23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</row>
    <row r="881" spans="1:14" x14ac:dyDescent="0.25">
      <c r="A881" s="23"/>
      <c r="B881" s="23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</row>
    <row r="882" spans="1:14" x14ac:dyDescent="0.25">
      <c r="A882" s="23"/>
      <c r="B882" s="23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</row>
    <row r="883" spans="1:14" x14ac:dyDescent="0.25">
      <c r="A883" s="23"/>
      <c r="B883" s="23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</row>
    <row r="884" spans="1:14" x14ac:dyDescent="0.25">
      <c r="A884" s="23"/>
      <c r="B884" s="23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</row>
    <row r="885" spans="1:14" x14ac:dyDescent="0.25">
      <c r="A885" s="23"/>
      <c r="B885" s="23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</row>
    <row r="886" spans="1:14" x14ac:dyDescent="0.25">
      <c r="A886" s="23"/>
      <c r="B886" s="23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</row>
    <row r="887" spans="1:14" x14ac:dyDescent="0.25">
      <c r="A887" s="23"/>
      <c r="B887" s="23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</row>
    <row r="888" spans="1:14" x14ac:dyDescent="0.25">
      <c r="A888" s="23"/>
      <c r="B888" s="23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</row>
    <row r="889" spans="1:14" x14ac:dyDescent="0.25">
      <c r="A889" s="23"/>
      <c r="B889" s="23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</row>
    <row r="890" spans="1:14" x14ac:dyDescent="0.25">
      <c r="A890" s="23"/>
      <c r="B890" s="23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</row>
    <row r="891" spans="1:14" x14ac:dyDescent="0.25">
      <c r="A891" s="23"/>
      <c r="B891" s="23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</row>
    <row r="892" spans="1:14" x14ac:dyDescent="0.25">
      <c r="A892" s="23"/>
      <c r="B892" s="23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</row>
    <row r="893" spans="1:14" x14ac:dyDescent="0.25">
      <c r="A893" s="23"/>
      <c r="B893" s="23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</row>
    <row r="894" spans="1:14" x14ac:dyDescent="0.25">
      <c r="A894" s="23"/>
      <c r="B894" s="23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</row>
    <row r="895" spans="1:14" x14ac:dyDescent="0.25">
      <c r="A895" s="23"/>
      <c r="B895" s="23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</row>
    <row r="896" spans="1:14" x14ac:dyDescent="0.25">
      <c r="A896" s="23"/>
      <c r="B896" s="23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</row>
    <row r="897" spans="1:14" x14ac:dyDescent="0.25">
      <c r="A897" s="23"/>
      <c r="B897" s="23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</row>
    <row r="898" spans="1:14" x14ac:dyDescent="0.25">
      <c r="A898" s="23"/>
      <c r="B898" s="23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</row>
    <row r="899" spans="1:14" x14ac:dyDescent="0.25">
      <c r="A899" s="23"/>
      <c r="B899" s="23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</row>
    <row r="900" spans="1:14" x14ac:dyDescent="0.25">
      <c r="A900" s="23"/>
      <c r="B900" s="23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</row>
    <row r="901" spans="1:14" x14ac:dyDescent="0.25">
      <c r="A901" s="23"/>
      <c r="B901" s="23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</row>
    <row r="902" spans="1:14" x14ac:dyDescent="0.25">
      <c r="A902" s="23"/>
      <c r="B902" s="23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</row>
    <row r="903" spans="1:14" x14ac:dyDescent="0.25">
      <c r="A903" s="23"/>
      <c r="B903" s="23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</row>
    <row r="904" spans="1:14" x14ac:dyDescent="0.25">
      <c r="A904" s="23"/>
      <c r="B904" s="23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</row>
    <row r="905" spans="1:14" x14ac:dyDescent="0.25">
      <c r="A905" s="23"/>
      <c r="B905" s="23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</row>
    <row r="906" spans="1:14" x14ac:dyDescent="0.25">
      <c r="A906" s="23"/>
      <c r="B906" s="23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</row>
    <row r="907" spans="1:14" x14ac:dyDescent="0.25">
      <c r="A907" s="23"/>
      <c r="B907" s="23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</row>
    <row r="908" spans="1:14" x14ac:dyDescent="0.25">
      <c r="A908" s="23"/>
      <c r="B908" s="23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</row>
    <row r="909" spans="1:14" x14ac:dyDescent="0.25">
      <c r="A909" s="23"/>
      <c r="B909" s="23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</row>
    <row r="910" spans="1:14" x14ac:dyDescent="0.25">
      <c r="A910" s="23"/>
      <c r="B910" s="23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</row>
    <row r="911" spans="1:14" x14ac:dyDescent="0.25">
      <c r="A911" s="23"/>
      <c r="B911" s="23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</row>
    <row r="912" spans="1:14" x14ac:dyDescent="0.25">
      <c r="A912" s="23"/>
      <c r="B912" s="23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</row>
    <row r="913" spans="1:14" x14ac:dyDescent="0.25">
      <c r="A913" s="23"/>
      <c r="B913" s="23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</row>
    <row r="914" spans="1:14" x14ac:dyDescent="0.25">
      <c r="A914" s="23"/>
      <c r="B914" s="23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</row>
    <row r="915" spans="1:14" x14ac:dyDescent="0.25">
      <c r="A915" s="23"/>
      <c r="B915" s="23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</row>
    <row r="916" spans="1:14" x14ac:dyDescent="0.25">
      <c r="A916" s="23"/>
      <c r="B916" s="23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</row>
    <row r="917" spans="1:14" x14ac:dyDescent="0.25">
      <c r="A917" s="23"/>
      <c r="B917" s="23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</row>
  </sheetData>
  <mergeCells count="2">
    <mergeCell ref="A22:N22"/>
    <mergeCell ref="A23:N23"/>
  </mergeCells>
  <hyperlinks>
    <hyperlink ref="A24" r:id="rId1" xr:uid="{00000000-0004-0000-0100-000000000000}"/>
    <hyperlink ref="A25" r:id="rId2" xr:uid="{00000000-0004-0000-0100-000001000000}"/>
  </hyperlink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242"/>
  <sheetViews>
    <sheetView tabSelected="1" zoomScaleNormal="100" workbookViewId="0">
      <selection activeCell="F11" sqref="F11"/>
    </sheetView>
  </sheetViews>
  <sheetFormatPr defaultColWidth="9.109375" defaultRowHeight="13.8" x14ac:dyDescent="0.3"/>
  <cols>
    <col min="1" max="13" width="13.109375" style="7" customWidth="1"/>
    <col min="14" max="16384" width="9.109375" style="7"/>
  </cols>
  <sheetData>
    <row r="1" spans="1:47" ht="14.4" x14ac:dyDescent="0.3">
      <c r="A1" s="24" t="s">
        <v>106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</row>
    <row r="2" spans="1:47" ht="19.2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</row>
    <row r="3" spans="1:47" ht="16.5" customHeight="1" x14ac:dyDescent="0.3">
      <c r="A3" s="17"/>
      <c r="B3" s="17" t="s">
        <v>31</v>
      </c>
      <c r="C3" s="17" t="s">
        <v>32</v>
      </c>
      <c r="D3" s="17" t="s">
        <v>33</v>
      </c>
      <c r="E3" s="17" t="s">
        <v>34</v>
      </c>
      <c r="F3" s="17" t="s">
        <v>35</v>
      </c>
      <c r="G3" s="17" t="s">
        <v>36</v>
      </c>
      <c r="H3" s="17" t="s">
        <v>37</v>
      </c>
      <c r="I3" s="17" t="s">
        <v>38</v>
      </c>
      <c r="J3" s="17" t="s">
        <v>39</v>
      </c>
      <c r="K3" s="17" t="s">
        <v>40</v>
      </c>
      <c r="L3" s="17" t="s">
        <v>41</v>
      </c>
      <c r="M3" s="17" t="s">
        <v>42</v>
      </c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</row>
    <row r="4" spans="1:47" ht="18" customHeight="1" x14ac:dyDescent="0.3">
      <c r="A4" s="8" t="s">
        <v>87</v>
      </c>
      <c r="B4" s="13"/>
      <c r="C4" s="13">
        <f>B7</f>
        <v>0</v>
      </c>
      <c r="D4" s="13">
        <f t="shared" ref="D4:M4" si="0">C7</f>
        <v>0</v>
      </c>
      <c r="E4" s="13">
        <f t="shared" si="0"/>
        <v>0</v>
      </c>
      <c r="F4" s="13">
        <f t="shared" si="0"/>
        <v>0</v>
      </c>
      <c r="G4" s="13">
        <f t="shared" si="0"/>
        <v>0</v>
      </c>
      <c r="H4" s="13">
        <f t="shared" si="0"/>
        <v>0</v>
      </c>
      <c r="I4" s="13">
        <f t="shared" si="0"/>
        <v>0</v>
      </c>
      <c r="J4" s="13">
        <f t="shared" si="0"/>
        <v>0</v>
      </c>
      <c r="K4" s="13">
        <f t="shared" si="0"/>
        <v>0</v>
      </c>
      <c r="L4" s="13">
        <f t="shared" si="0"/>
        <v>0</v>
      </c>
      <c r="M4" s="13">
        <f t="shared" si="0"/>
        <v>0</v>
      </c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</row>
    <row r="5" spans="1:47" ht="18" customHeight="1" x14ac:dyDescent="0.3">
      <c r="A5" s="8" t="s">
        <v>85</v>
      </c>
      <c r="B5" s="13">
        <f>Receitas!C18</f>
        <v>0</v>
      </c>
      <c r="C5" s="13">
        <f>Receitas!D18</f>
        <v>0</v>
      </c>
      <c r="D5" s="13">
        <f>Receitas!E18</f>
        <v>0</v>
      </c>
      <c r="E5" s="13">
        <f>Receitas!F18</f>
        <v>0</v>
      </c>
      <c r="F5" s="13">
        <f>Receitas!G18</f>
        <v>0</v>
      </c>
      <c r="G5" s="13">
        <f>Receitas!H18</f>
        <v>0</v>
      </c>
      <c r="H5" s="13">
        <f>Receitas!I18</f>
        <v>0</v>
      </c>
      <c r="I5" s="13">
        <f>Receitas!J18</f>
        <v>0</v>
      </c>
      <c r="J5" s="13">
        <f>Receitas!K18</f>
        <v>0</v>
      </c>
      <c r="K5" s="13">
        <f>Receitas!L18</f>
        <v>0</v>
      </c>
      <c r="L5" s="13">
        <f>Receitas!M18</f>
        <v>0</v>
      </c>
      <c r="M5" s="13">
        <f>Receitas!N18</f>
        <v>0</v>
      </c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</row>
    <row r="6" spans="1:47" ht="18" customHeight="1" x14ac:dyDescent="0.3">
      <c r="A6" s="8" t="s">
        <v>86</v>
      </c>
      <c r="B6" s="13">
        <f>Despesas!C7</f>
        <v>0</v>
      </c>
      <c r="C6" s="13">
        <f>Despesas!D7</f>
        <v>0</v>
      </c>
      <c r="D6" s="13">
        <f>Despesas!E7</f>
        <v>0</v>
      </c>
      <c r="E6" s="13">
        <f>Despesas!F7</f>
        <v>0</v>
      </c>
      <c r="F6" s="13">
        <f>Despesas!G7</f>
        <v>0</v>
      </c>
      <c r="G6" s="13">
        <f>Despesas!H7</f>
        <v>0</v>
      </c>
      <c r="H6" s="13">
        <f>Despesas!I7</f>
        <v>0</v>
      </c>
      <c r="I6" s="13">
        <f>Despesas!J7</f>
        <v>0</v>
      </c>
      <c r="J6" s="13">
        <f>Despesas!K7</f>
        <v>0</v>
      </c>
      <c r="K6" s="13">
        <f>Despesas!L7</f>
        <v>0</v>
      </c>
      <c r="L6" s="13">
        <f>Despesas!M7</f>
        <v>0</v>
      </c>
      <c r="M6" s="13">
        <f>Despesas!N7</f>
        <v>0</v>
      </c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1:47" ht="18" customHeight="1" x14ac:dyDescent="0.3">
      <c r="A7" s="8" t="s">
        <v>88</v>
      </c>
      <c r="B7" s="13">
        <f>B4+B5-B6</f>
        <v>0</v>
      </c>
      <c r="C7" s="13">
        <f>C4+C5-C6</f>
        <v>0</v>
      </c>
      <c r="D7" s="13">
        <f t="shared" ref="D7:M7" si="1">D4+D5-D6</f>
        <v>0</v>
      </c>
      <c r="E7" s="13">
        <f t="shared" si="1"/>
        <v>0</v>
      </c>
      <c r="F7" s="13">
        <f t="shared" si="1"/>
        <v>0</v>
      </c>
      <c r="G7" s="13">
        <f t="shared" si="1"/>
        <v>0</v>
      </c>
      <c r="H7" s="13">
        <f t="shared" si="1"/>
        <v>0</v>
      </c>
      <c r="I7" s="13">
        <f t="shared" si="1"/>
        <v>0</v>
      </c>
      <c r="J7" s="13">
        <f t="shared" si="1"/>
        <v>0</v>
      </c>
      <c r="K7" s="13">
        <f t="shared" si="1"/>
        <v>0</v>
      </c>
      <c r="L7" s="13">
        <f t="shared" si="1"/>
        <v>0</v>
      </c>
      <c r="M7" s="13">
        <f t="shared" si="1"/>
        <v>0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1:47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</row>
    <row r="9" spans="1:47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</row>
    <row r="10" spans="1:47" ht="16.5" customHeight="1" x14ac:dyDescent="0.3">
      <c r="A10" s="11" t="s">
        <v>89</v>
      </c>
      <c r="B10" s="11"/>
      <c r="C10" s="11"/>
      <c r="D10" s="12">
        <f>AVERAGE(B5:M5)</f>
        <v>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</row>
    <row r="11" spans="1:47" ht="16.5" customHeight="1" x14ac:dyDescent="0.3">
      <c r="A11" s="11" t="s">
        <v>90</v>
      </c>
      <c r="B11" s="11"/>
      <c r="C11" s="11"/>
      <c r="D11" s="12">
        <f>AVERAGE(B6:M6)</f>
        <v>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</row>
    <row r="12" spans="1:47" ht="16.5" customHeight="1" x14ac:dyDescent="0.3">
      <c r="A12" s="11" t="s">
        <v>91</v>
      </c>
      <c r="B12" s="11"/>
      <c r="C12" s="11"/>
      <c r="D12" s="12">
        <f>D10-D11</f>
        <v>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</row>
    <row r="13" spans="1:47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</row>
    <row r="14" spans="1:47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</row>
    <row r="15" spans="1:47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</row>
    <row r="16" spans="1:47" x14ac:dyDescent="0.3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</row>
    <row r="17" spans="1:47" x14ac:dyDescent="0.3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</row>
    <row r="18" spans="1:47" x14ac:dyDescent="0.3">
      <c r="A18" s="21" t="s">
        <v>103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</row>
    <row r="19" spans="1:47" x14ac:dyDescent="0.3">
      <c r="A19" s="21" t="s">
        <v>104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</row>
    <row r="20" spans="1:47" x14ac:dyDescent="0.3">
      <c r="A20" s="23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</row>
    <row r="21" spans="1:47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</row>
    <row r="22" spans="1:47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</row>
    <row r="23" spans="1:47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</row>
    <row r="24" spans="1:47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</row>
    <row r="25" spans="1:47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</row>
    <row r="26" spans="1:47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</row>
    <row r="27" spans="1:47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</row>
    <row r="28" spans="1:47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</row>
    <row r="29" spans="1:47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</row>
    <row r="30" spans="1:47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</row>
    <row r="31" spans="1:47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</row>
    <row r="32" spans="1:47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</row>
    <row r="33" spans="1:47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</row>
    <row r="34" spans="1:47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</row>
    <row r="35" spans="1:47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</row>
    <row r="36" spans="1:47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</row>
    <row r="37" spans="1:47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</row>
    <row r="38" spans="1:47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</row>
    <row r="39" spans="1:47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</row>
    <row r="40" spans="1:47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</row>
    <row r="41" spans="1:47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</row>
    <row r="42" spans="1:47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</row>
    <row r="43" spans="1:47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</row>
    <row r="44" spans="1:47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</row>
    <row r="45" spans="1:47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</row>
    <row r="46" spans="1:47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</row>
    <row r="47" spans="1:47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</row>
    <row r="48" spans="1:47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</row>
    <row r="49" spans="1:47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</row>
    <row r="50" spans="1:47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</row>
    <row r="51" spans="1:47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</row>
    <row r="52" spans="1:47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</row>
    <row r="53" spans="1:47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</row>
    <row r="54" spans="1:47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</row>
    <row r="55" spans="1:47" x14ac:dyDescent="0.3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</row>
    <row r="56" spans="1:47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</row>
    <row r="57" spans="1:47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</row>
    <row r="58" spans="1:47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</row>
    <row r="59" spans="1:47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</row>
    <row r="60" spans="1:47" x14ac:dyDescent="0.3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</row>
    <row r="61" spans="1:47" x14ac:dyDescent="0.3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</row>
    <row r="62" spans="1:47" x14ac:dyDescent="0.3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</row>
    <row r="63" spans="1:47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</row>
    <row r="64" spans="1:47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</row>
    <row r="65" spans="1:47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</row>
    <row r="66" spans="1:47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</row>
    <row r="67" spans="1:47" x14ac:dyDescent="0.3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</row>
    <row r="68" spans="1:47" x14ac:dyDescent="0.3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</row>
    <row r="69" spans="1:47" x14ac:dyDescent="0.3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</row>
    <row r="70" spans="1:47" x14ac:dyDescent="0.3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</row>
    <row r="71" spans="1:47" x14ac:dyDescent="0.3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</row>
    <row r="72" spans="1:47" x14ac:dyDescent="0.3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</row>
    <row r="73" spans="1:47" x14ac:dyDescent="0.3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</row>
    <row r="74" spans="1:47" x14ac:dyDescent="0.3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</row>
    <row r="75" spans="1:47" x14ac:dyDescent="0.3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</row>
    <row r="76" spans="1:47" x14ac:dyDescent="0.3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</row>
    <row r="77" spans="1:47" x14ac:dyDescent="0.3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</row>
    <row r="78" spans="1:47" x14ac:dyDescent="0.3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</row>
    <row r="79" spans="1:47" x14ac:dyDescent="0.3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</row>
    <row r="80" spans="1:47" x14ac:dyDescent="0.3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</row>
    <row r="81" spans="1:47" x14ac:dyDescent="0.3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</row>
    <row r="82" spans="1:47" x14ac:dyDescent="0.3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</row>
    <row r="83" spans="1:47" x14ac:dyDescent="0.3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</row>
    <row r="84" spans="1:47" x14ac:dyDescent="0.3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</row>
    <row r="85" spans="1:47" x14ac:dyDescent="0.3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</row>
    <row r="86" spans="1:47" x14ac:dyDescent="0.3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</row>
    <row r="87" spans="1:47" x14ac:dyDescent="0.3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</row>
    <row r="88" spans="1:47" x14ac:dyDescent="0.3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</row>
    <row r="89" spans="1:47" x14ac:dyDescent="0.3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</row>
    <row r="90" spans="1:47" x14ac:dyDescent="0.3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</row>
    <row r="91" spans="1:47" x14ac:dyDescent="0.3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</row>
    <row r="92" spans="1:47" x14ac:dyDescent="0.3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</row>
    <row r="93" spans="1:47" x14ac:dyDescent="0.3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</row>
    <row r="94" spans="1:47" x14ac:dyDescent="0.3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</row>
    <row r="95" spans="1:47" x14ac:dyDescent="0.3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</row>
    <row r="96" spans="1:47" x14ac:dyDescent="0.3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</row>
    <row r="97" spans="1:47" x14ac:dyDescent="0.3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</row>
    <row r="98" spans="1:47" x14ac:dyDescent="0.3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</row>
    <row r="99" spans="1:47" x14ac:dyDescent="0.3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</row>
    <row r="100" spans="1:47" x14ac:dyDescent="0.3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</row>
    <row r="101" spans="1:47" x14ac:dyDescent="0.3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</row>
    <row r="102" spans="1:47" x14ac:dyDescent="0.3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</row>
    <row r="103" spans="1:47" x14ac:dyDescent="0.3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</row>
    <row r="104" spans="1:47" x14ac:dyDescent="0.3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</row>
    <row r="105" spans="1:47" x14ac:dyDescent="0.3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</row>
    <row r="106" spans="1:47" x14ac:dyDescent="0.3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</row>
    <row r="107" spans="1:47" x14ac:dyDescent="0.3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</row>
    <row r="108" spans="1:47" x14ac:dyDescent="0.3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</row>
    <row r="109" spans="1:47" x14ac:dyDescent="0.3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</row>
    <row r="110" spans="1:47" x14ac:dyDescent="0.3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  <c r="AH110" s="18"/>
      <c r="AI110" s="18"/>
      <c r="AJ110" s="18"/>
      <c r="AK110" s="18"/>
      <c r="AL110" s="18"/>
      <c r="AM110" s="18"/>
      <c r="AN110" s="18"/>
      <c r="AO110" s="18"/>
      <c r="AP110" s="18"/>
      <c r="AQ110" s="18"/>
      <c r="AR110" s="18"/>
      <c r="AS110" s="18"/>
      <c r="AT110" s="18"/>
      <c r="AU110" s="18"/>
    </row>
    <row r="111" spans="1:47" x14ac:dyDescent="0.3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</row>
    <row r="112" spans="1:47" x14ac:dyDescent="0.3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</row>
    <row r="113" spans="1:47" x14ac:dyDescent="0.3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</row>
    <row r="114" spans="1:47" x14ac:dyDescent="0.3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</row>
    <row r="115" spans="1:47" x14ac:dyDescent="0.3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  <c r="AT115" s="18"/>
      <c r="AU115" s="18"/>
    </row>
    <row r="116" spans="1:47" x14ac:dyDescent="0.3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</row>
    <row r="117" spans="1:47" x14ac:dyDescent="0.3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</row>
    <row r="118" spans="1:47" x14ac:dyDescent="0.3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  <c r="AT118" s="18"/>
      <c r="AU118" s="18"/>
    </row>
    <row r="119" spans="1:47" x14ac:dyDescent="0.3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</row>
    <row r="120" spans="1:47" x14ac:dyDescent="0.3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</row>
    <row r="121" spans="1:47" x14ac:dyDescent="0.3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  <c r="AT121" s="18"/>
      <c r="AU121" s="18"/>
    </row>
    <row r="122" spans="1:47" x14ac:dyDescent="0.3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/>
      <c r="AT122" s="18"/>
      <c r="AU122" s="18"/>
    </row>
    <row r="123" spans="1:47" x14ac:dyDescent="0.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</row>
    <row r="124" spans="1:47" x14ac:dyDescent="0.3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/>
      <c r="AT124" s="18"/>
      <c r="AU124" s="18"/>
    </row>
    <row r="125" spans="1:47" x14ac:dyDescent="0.3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</row>
    <row r="126" spans="1:47" x14ac:dyDescent="0.3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</row>
    <row r="127" spans="1:47" x14ac:dyDescent="0.3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</row>
    <row r="128" spans="1:47" x14ac:dyDescent="0.3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</row>
    <row r="129" spans="1:47" x14ac:dyDescent="0.3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</row>
    <row r="130" spans="1:47" x14ac:dyDescent="0.3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/>
      <c r="AT130" s="18"/>
      <c r="AU130" s="18"/>
    </row>
    <row r="131" spans="1:47" x14ac:dyDescent="0.3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</row>
    <row r="132" spans="1:47" x14ac:dyDescent="0.3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</row>
    <row r="133" spans="1:47" x14ac:dyDescent="0.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/>
      <c r="AT133" s="18"/>
      <c r="AU133" s="18"/>
    </row>
    <row r="134" spans="1:47" x14ac:dyDescent="0.3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</row>
    <row r="135" spans="1:47" x14ac:dyDescent="0.3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</row>
    <row r="136" spans="1:47" x14ac:dyDescent="0.3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/>
      <c r="AT136" s="18"/>
      <c r="AU136" s="18"/>
    </row>
    <row r="137" spans="1:47" x14ac:dyDescent="0.3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/>
      <c r="AT137" s="18"/>
      <c r="AU137" s="18"/>
    </row>
    <row r="138" spans="1:47" x14ac:dyDescent="0.3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</row>
    <row r="139" spans="1:47" x14ac:dyDescent="0.3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/>
      <c r="AT139" s="18"/>
      <c r="AU139" s="18"/>
    </row>
    <row r="140" spans="1:47" x14ac:dyDescent="0.3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</row>
    <row r="141" spans="1:47" x14ac:dyDescent="0.3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</row>
    <row r="142" spans="1:47" x14ac:dyDescent="0.3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/>
      <c r="AT142" s="18"/>
      <c r="AU142" s="18"/>
    </row>
    <row r="143" spans="1:47" x14ac:dyDescent="0.3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/>
      <c r="AT143" s="18"/>
      <c r="AU143" s="18"/>
    </row>
    <row r="144" spans="1:47" x14ac:dyDescent="0.3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/>
      <c r="AT144" s="18"/>
      <c r="AU144" s="18"/>
    </row>
    <row r="145" spans="1:47" x14ac:dyDescent="0.3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/>
      <c r="AT145" s="18"/>
      <c r="AU145" s="18"/>
    </row>
    <row r="146" spans="1:47" x14ac:dyDescent="0.3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/>
      <c r="AT146" s="18"/>
      <c r="AU146" s="18"/>
    </row>
    <row r="147" spans="1:47" x14ac:dyDescent="0.3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/>
      <c r="AT147" s="18"/>
      <c r="AU147" s="18"/>
    </row>
    <row r="148" spans="1:47" x14ac:dyDescent="0.3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/>
      <c r="AT148" s="18"/>
      <c r="AU148" s="18"/>
    </row>
    <row r="149" spans="1:47" x14ac:dyDescent="0.3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/>
      <c r="AT149" s="18"/>
      <c r="AU149" s="18"/>
    </row>
    <row r="150" spans="1:47" x14ac:dyDescent="0.3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</row>
    <row r="151" spans="1:47" x14ac:dyDescent="0.3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</row>
    <row r="152" spans="1:47" x14ac:dyDescent="0.3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</row>
    <row r="153" spans="1:47" x14ac:dyDescent="0.3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/>
      <c r="AT153" s="18"/>
      <c r="AU153" s="18"/>
    </row>
    <row r="154" spans="1:47" x14ac:dyDescent="0.3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/>
      <c r="AT154" s="18"/>
      <c r="AU154" s="18"/>
    </row>
    <row r="155" spans="1:47" x14ac:dyDescent="0.3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/>
      <c r="AT155" s="18"/>
      <c r="AU155" s="18"/>
    </row>
    <row r="156" spans="1:47" x14ac:dyDescent="0.3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/>
      <c r="AT156" s="18"/>
      <c r="AU156" s="18"/>
    </row>
    <row r="157" spans="1:47" x14ac:dyDescent="0.3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/>
      <c r="AT157" s="18"/>
      <c r="AU157" s="18"/>
    </row>
    <row r="158" spans="1:47" x14ac:dyDescent="0.3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</row>
    <row r="159" spans="1:47" x14ac:dyDescent="0.3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</row>
    <row r="160" spans="1:47" x14ac:dyDescent="0.3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</row>
    <row r="161" spans="1:47" x14ac:dyDescent="0.3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</row>
    <row r="162" spans="1:47" x14ac:dyDescent="0.3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</row>
    <row r="163" spans="1:47" x14ac:dyDescent="0.3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</row>
    <row r="164" spans="1:47" x14ac:dyDescent="0.3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</row>
    <row r="165" spans="1:47" x14ac:dyDescent="0.3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</row>
    <row r="166" spans="1:47" x14ac:dyDescent="0.3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</row>
    <row r="167" spans="1:47" x14ac:dyDescent="0.3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</row>
    <row r="168" spans="1:47" x14ac:dyDescent="0.3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</row>
    <row r="169" spans="1:47" x14ac:dyDescent="0.3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</row>
    <row r="170" spans="1:47" x14ac:dyDescent="0.3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</row>
    <row r="171" spans="1:47" x14ac:dyDescent="0.3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</row>
    <row r="172" spans="1:47" x14ac:dyDescent="0.3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</row>
    <row r="173" spans="1:47" x14ac:dyDescent="0.3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</row>
    <row r="174" spans="1:47" x14ac:dyDescent="0.3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</row>
    <row r="175" spans="1:47" x14ac:dyDescent="0.3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</row>
    <row r="176" spans="1:47" x14ac:dyDescent="0.3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</row>
    <row r="177" spans="1:47" x14ac:dyDescent="0.3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</row>
    <row r="178" spans="1:47" x14ac:dyDescent="0.3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</row>
    <row r="179" spans="1:47" x14ac:dyDescent="0.3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</row>
    <row r="180" spans="1:47" x14ac:dyDescent="0.3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</row>
    <row r="181" spans="1:47" x14ac:dyDescent="0.3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</row>
    <row r="182" spans="1:47" x14ac:dyDescent="0.3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</row>
    <row r="183" spans="1:47" x14ac:dyDescent="0.3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</row>
    <row r="184" spans="1:47" x14ac:dyDescent="0.3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</row>
    <row r="185" spans="1:47" x14ac:dyDescent="0.3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</row>
    <row r="186" spans="1:47" x14ac:dyDescent="0.3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  <c r="AL186" s="18"/>
      <c r="AM186" s="18"/>
      <c r="AN186" s="18"/>
      <c r="AO186" s="18"/>
      <c r="AP186" s="18"/>
      <c r="AQ186" s="18"/>
      <c r="AR186" s="18"/>
      <c r="AS186" s="18"/>
      <c r="AT186" s="18"/>
      <c r="AU186" s="18"/>
    </row>
    <row r="187" spans="1:47" x14ac:dyDescent="0.3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  <c r="AL187" s="18"/>
      <c r="AM187" s="18"/>
      <c r="AN187" s="18"/>
      <c r="AO187" s="18"/>
      <c r="AP187" s="18"/>
      <c r="AQ187" s="18"/>
      <c r="AR187" s="18"/>
      <c r="AS187" s="18"/>
      <c r="AT187" s="18"/>
      <c r="AU187" s="18"/>
    </row>
    <row r="188" spans="1:47" x14ac:dyDescent="0.3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  <c r="AL188" s="18"/>
      <c r="AM188" s="18"/>
      <c r="AN188" s="18"/>
      <c r="AO188" s="18"/>
      <c r="AP188" s="18"/>
      <c r="AQ188" s="18"/>
      <c r="AR188" s="18"/>
      <c r="AS188" s="18"/>
      <c r="AT188" s="18"/>
      <c r="AU188" s="18"/>
    </row>
    <row r="189" spans="1:47" x14ac:dyDescent="0.3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  <c r="AL189" s="18"/>
      <c r="AM189" s="18"/>
      <c r="AN189" s="18"/>
      <c r="AO189" s="18"/>
      <c r="AP189" s="18"/>
      <c r="AQ189" s="18"/>
      <c r="AR189" s="18"/>
      <c r="AS189" s="18"/>
      <c r="AT189" s="18"/>
      <c r="AU189" s="18"/>
    </row>
    <row r="190" spans="1:47" x14ac:dyDescent="0.3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  <c r="AL190" s="18"/>
      <c r="AM190" s="18"/>
      <c r="AN190" s="18"/>
      <c r="AO190" s="18"/>
      <c r="AP190" s="18"/>
      <c r="AQ190" s="18"/>
      <c r="AR190" s="18"/>
      <c r="AS190" s="18"/>
      <c r="AT190" s="18"/>
      <c r="AU190" s="18"/>
    </row>
    <row r="191" spans="1:47" x14ac:dyDescent="0.3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  <c r="AL191" s="18"/>
      <c r="AM191" s="18"/>
      <c r="AN191" s="18"/>
      <c r="AO191" s="18"/>
      <c r="AP191" s="18"/>
      <c r="AQ191" s="18"/>
      <c r="AR191" s="18"/>
      <c r="AS191" s="18"/>
      <c r="AT191" s="18"/>
      <c r="AU191" s="18"/>
    </row>
    <row r="192" spans="1:47" x14ac:dyDescent="0.3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  <c r="AL192" s="18"/>
      <c r="AM192" s="18"/>
      <c r="AN192" s="18"/>
      <c r="AO192" s="18"/>
      <c r="AP192" s="18"/>
      <c r="AQ192" s="18"/>
      <c r="AR192" s="18"/>
      <c r="AS192" s="18"/>
      <c r="AT192" s="18"/>
      <c r="AU192" s="18"/>
    </row>
    <row r="193" spans="1:47" x14ac:dyDescent="0.3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  <c r="AL193" s="18"/>
      <c r="AM193" s="18"/>
      <c r="AN193" s="18"/>
      <c r="AO193" s="18"/>
      <c r="AP193" s="18"/>
      <c r="AQ193" s="18"/>
      <c r="AR193" s="18"/>
      <c r="AS193" s="18"/>
      <c r="AT193" s="18"/>
      <c r="AU193" s="18"/>
    </row>
    <row r="194" spans="1:47" x14ac:dyDescent="0.3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  <c r="AL194" s="18"/>
      <c r="AM194" s="18"/>
      <c r="AN194" s="18"/>
      <c r="AO194" s="18"/>
      <c r="AP194" s="18"/>
      <c r="AQ194" s="18"/>
      <c r="AR194" s="18"/>
      <c r="AS194" s="18"/>
      <c r="AT194" s="18"/>
      <c r="AU194" s="18"/>
    </row>
    <row r="195" spans="1:47" x14ac:dyDescent="0.3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  <c r="AL195" s="18"/>
      <c r="AM195" s="18"/>
      <c r="AN195" s="18"/>
      <c r="AO195" s="18"/>
      <c r="AP195" s="18"/>
      <c r="AQ195" s="18"/>
      <c r="AR195" s="18"/>
      <c r="AS195" s="18"/>
      <c r="AT195" s="18"/>
      <c r="AU195" s="18"/>
    </row>
    <row r="196" spans="1:47" x14ac:dyDescent="0.3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  <c r="AL196" s="18"/>
      <c r="AM196" s="18"/>
      <c r="AN196" s="18"/>
      <c r="AO196" s="18"/>
      <c r="AP196" s="18"/>
      <c r="AQ196" s="18"/>
      <c r="AR196" s="18"/>
      <c r="AS196" s="18"/>
      <c r="AT196" s="18"/>
      <c r="AU196" s="18"/>
    </row>
    <row r="197" spans="1:47" x14ac:dyDescent="0.3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</row>
    <row r="198" spans="1:47" x14ac:dyDescent="0.3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</row>
    <row r="199" spans="1:47" x14ac:dyDescent="0.3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  <c r="AL199" s="18"/>
      <c r="AM199" s="18"/>
      <c r="AN199" s="18"/>
      <c r="AO199" s="18"/>
      <c r="AP199" s="18"/>
      <c r="AQ199" s="18"/>
      <c r="AR199" s="18"/>
      <c r="AS199" s="18"/>
      <c r="AT199" s="18"/>
      <c r="AU199" s="18"/>
    </row>
    <row r="200" spans="1:47" x14ac:dyDescent="0.3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  <c r="AL200" s="18"/>
      <c r="AM200" s="18"/>
      <c r="AN200" s="18"/>
      <c r="AO200" s="18"/>
      <c r="AP200" s="18"/>
      <c r="AQ200" s="18"/>
      <c r="AR200" s="18"/>
      <c r="AS200" s="18"/>
      <c r="AT200" s="18"/>
      <c r="AU200" s="18"/>
    </row>
    <row r="201" spans="1:47" x14ac:dyDescent="0.3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  <c r="AL201" s="18"/>
      <c r="AM201" s="18"/>
      <c r="AN201" s="18"/>
      <c r="AO201" s="18"/>
      <c r="AP201" s="18"/>
      <c r="AQ201" s="18"/>
      <c r="AR201" s="18"/>
      <c r="AS201" s="18"/>
      <c r="AT201" s="18"/>
      <c r="AU201" s="18"/>
    </row>
    <row r="202" spans="1:47" x14ac:dyDescent="0.3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  <c r="AL202" s="18"/>
      <c r="AM202" s="18"/>
      <c r="AN202" s="18"/>
      <c r="AO202" s="18"/>
      <c r="AP202" s="18"/>
      <c r="AQ202" s="18"/>
      <c r="AR202" s="18"/>
      <c r="AS202" s="18"/>
      <c r="AT202" s="18"/>
      <c r="AU202" s="18"/>
    </row>
    <row r="203" spans="1:47" x14ac:dyDescent="0.3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  <c r="AL203" s="18"/>
      <c r="AM203" s="18"/>
      <c r="AN203" s="18"/>
      <c r="AO203" s="18"/>
      <c r="AP203" s="18"/>
      <c r="AQ203" s="18"/>
      <c r="AR203" s="18"/>
      <c r="AS203" s="18"/>
      <c r="AT203" s="18"/>
      <c r="AU203" s="18"/>
    </row>
    <row r="204" spans="1:47" x14ac:dyDescent="0.3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  <c r="AL204" s="18"/>
      <c r="AM204" s="18"/>
      <c r="AN204" s="18"/>
      <c r="AO204" s="18"/>
      <c r="AP204" s="18"/>
      <c r="AQ204" s="18"/>
      <c r="AR204" s="18"/>
      <c r="AS204" s="18"/>
      <c r="AT204" s="18"/>
      <c r="AU204" s="18"/>
    </row>
    <row r="205" spans="1:47" x14ac:dyDescent="0.3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  <c r="AL205" s="18"/>
      <c r="AM205" s="18"/>
      <c r="AN205" s="18"/>
      <c r="AO205" s="18"/>
      <c r="AP205" s="18"/>
      <c r="AQ205" s="18"/>
      <c r="AR205" s="18"/>
      <c r="AS205" s="18"/>
      <c r="AT205" s="18"/>
      <c r="AU205" s="18"/>
    </row>
    <row r="206" spans="1:47" x14ac:dyDescent="0.3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  <c r="AL206" s="18"/>
      <c r="AM206" s="18"/>
      <c r="AN206" s="18"/>
      <c r="AO206" s="18"/>
      <c r="AP206" s="18"/>
      <c r="AQ206" s="18"/>
      <c r="AR206" s="18"/>
      <c r="AS206" s="18"/>
      <c r="AT206" s="18"/>
      <c r="AU206" s="18"/>
    </row>
    <row r="207" spans="1:47" x14ac:dyDescent="0.3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  <c r="AL207" s="18"/>
      <c r="AM207" s="18"/>
      <c r="AN207" s="18"/>
      <c r="AO207" s="18"/>
      <c r="AP207" s="18"/>
      <c r="AQ207" s="18"/>
      <c r="AR207" s="18"/>
      <c r="AS207" s="18"/>
      <c r="AT207" s="18"/>
      <c r="AU207" s="18"/>
    </row>
    <row r="208" spans="1:47" x14ac:dyDescent="0.3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  <c r="AL208" s="18"/>
      <c r="AM208" s="18"/>
      <c r="AN208" s="18"/>
      <c r="AO208" s="18"/>
      <c r="AP208" s="18"/>
      <c r="AQ208" s="18"/>
      <c r="AR208" s="18"/>
      <c r="AS208" s="18"/>
      <c r="AT208" s="18"/>
      <c r="AU208" s="18"/>
    </row>
    <row r="209" spans="1:47" x14ac:dyDescent="0.3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  <c r="AL209" s="18"/>
      <c r="AM209" s="18"/>
      <c r="AN209" s="18"/>
      <c r="AO209" s="18"/>
      <c r="AP209" s="18"/>
      <c r="AQ209" s="18"/>
      <c r="AR209" s="18"/>
      <c r="AS209" s="18"/>
      <c r="AT209" s="18"/>
      <c r="AU209" s="18"/>
    </row>
    <row r="210" spans="1:47" x14ac:dyDescent="0.3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  <c r="AL210" s="18"/>
      <c r="AM210" s="18"/>
      <c r="AN210" s="18"/>
      <c r="AO210" s="18"/>
      <c r="AP210" s="18"/>
      <c r="AQ210" s="18"/>
      <c r="AR210" s="18"/>
      <c r="AS210" s="18"/>
      <c r="AT210" s="18"/>
      <c r="AU210" s="18"/>
    </row>
    <row r="211" spans="1:47" x14ac:dyDescent="0.3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  <c r="AL211" s="18"/>
      <c r="AM211" s="18"/>
      <c r="AN211" s="18"/>
      <c r="AO211" s="18"/>
      <c r="AP211" s="18"/>
      <c r="AQ211" s="18"/>
      <c r="AR211" s="18"/>
      <c r="AS211" s="18"/>
      <c r="AT211" s="18"/>
      <c r="AU211" s="18"/>
    </row>
    <row r="212" spans="1:47" x14ac:dyDescent="0.3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  <c r="AL212" s="18"/>
      <c r="AM212" s="18"/>
      <c r="AN212" s="18"/>
      <c r="AO212" s="18"/>
      <c r="AP212" s="18"/>
      <c r="AQ212" s="18"/>
      <c r="AR212" s="18"/>
      <c r="AS212" s="18"/>
      <c r="AT212" s="18"/>
      <c r="AU212" s="18"/>
    </row>
    <row r="213" spans="1:47" x14ac:dyDescent="0.3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  <c r="AL213" s="18"/>
      <c r="AM213" s="18"/>
      <c r="AN213" s="18"/>
      <c r="AO213" s="18"/>
      <c r="AP213" s="18"/>
      <c r="AQ213" s="18"/>
      <c r="AR213" s="18"/>
      <c r="AS213" s="18"/>
      <c r="AT213" s="18"/>
      <c r="AU213" s="18"/>
    </row>
    <row r="214" spans="1:47" x14ac:dyDescent="0.3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  <c r="AL214" s="18"/>
      <c r="AM214" s="18"/>
      <c r="AN214" s="18"/>
      <c r="AO214" s="18"/>
      <c r="AP214" s="18"/>
      <c r="AQ214" s="18"/>
      <c r="AR214" s="18"/>
      <c r="AS214" s="18"/>
      <c r="AT214" s="18"/>
      <c r="AU214" s="18"/>
    </row>
    <row r="215" spans="1:47" x14ac:dyDescent="0.3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  <c r="AL215" s="18"/>
      <c r="AM215" s="18"/>
      <c r="AN215" s="18"/>
      <c r="AO215" s="18"/>
      <c r="AP215" s="18"/>
      <c r="AQ215" s="18"/>
      <c r="AR215" s="18"/>
      <c r="AS215" s="18"/>
      <c r="AT215" s="18"/>
      <c r="AU215" s="18"/>
    </row>
    <row r="216" spans="1:47" x14ac:dyDescent="0.3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  <c r="AL216" s="18"/>
      <c r="AM216" s="18"/>
      <c r="AN216" s="18"/>
      <c r="AO216" s="18"/>
      <c r="AP216" s="18"/>
      <c r="AQ216" s="18"/>
      <c r="AR216" s="18"/>
      <c r="AS216" s="18"/>
      <c r="AT216" s="18"/>
      <c r="AU216" s="18"/>
    </row>
    <row r="217" spans="1:47" x14ac:dyDescent="0.3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  <c r="AL217" s="18"/>
      <c r="AM217" s="18"/>
      <c r="AN217" s="18"/>
      <c r="AO217" s="18"/>
      <c r="AP217" s="18"/>
      <c r="AQ217" s="18"/>
      <c r="AR217" s="18"/>
      <c r="AS217" s="18"/>
      <c r="AT217" s="18"/>
      <c r="AU217" s="18"/>
    </row>
    <row r="218" spans="1:47" x14ac:dyDescent="0.3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  <c r="AL218" s="18"/>
      <c r="AM218" s="18"/>
      <c r="AN218" s="18"/>
      <c r="AO218" s="18"/>
      <c r="AP218" s="18"/>
      <c r="AQ218" s="18"/>
      <c r="AR218" s="18"/>
      <c r="AS218" s="18"/>
      <c r="AT218" s="18"/>
      <c r="AU218" s="18"/>
    </row>
    <row r="219" spans="1:47" x14ac:dyDescent="0.3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  <c r="AL219" s="18"/>
      <c r="AM219" s="18"/>
      <c r="AN219" s="18"/>
      <c r="AO219" s="18"/>
      <c r="AP219" s="18"/>
      <c r="AQ219" s="18"/>
      <c r="AR219" s="18"/>
      <c r="AS219" s="18"/>
      <c r="AT219" s="18"/>
      <c r="AU219" s="18"/>
    </row>
    <row r="220" spans="1:47" x14ac:dyDescent="0.3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  <c r="AL220" s="18"/>
      <c r="AM220" s="18"/>
      <c r="AN220" s="18"/>
      <c r="AO220" s="18"/>
      <c r="AP220" s="18"/>
      <c r="AQ220" s="18"/>
      <c r="AR220" s="18"/>
      <c r="AS220" s="18"/>
      <c r="AT220" s="18"/>
      <c r="AU220" s="18"/>
    </row>
    <row r="221" spans="1:47" x14ac:dyDescent="0.3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  <c r="AL221" s="18"/>
      <c r="AM221" s="18"/>
      <c r="AN221" s="18"/>
      <c r="AO221" s="18"/>
      <c r="AP221" s="18"/>
      <c r="AQ221" s="18"/>
      <c r="AR221" s="18"/>
      <c r="AS221" s="18"/>
      <c r="AT221" s="18"/>
      <c r="AU221" s="18"/>
    </row>
    <row r="222" spans="1:47" x14ac:dyDescent="0.3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  <c r="AL222" s="18"/>
      <c r="AM222" s="18"/>
      <c r="AN222" s="18"/>
      <c r="AO222" s="18"/>
      <c r="AP222" s="18"/>
      <c r="AQ222" s="18"/>
      <c r="AR222" s="18"/>
      <c r="AS222" s="18"/>
      <c r="AT222" s="18"/>
      <c r="AU222" s="18"/>
    </row>
    <row r="223" spans="1:47" x14ac:dyDescent="0.3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  <c r="AL223" s="18"/>
      <c r="AM223" s="18"/>
      <c r="AN223" s="18"/>
      <c r="AO223" s="18"/>
      <c r="AP223" s="18"/>
      <c r="AQ223" s="18"/>
      <c r="AR223" s="18"/>
      <c r="AS223" s="18"/>
      <c r="AT223" s="18"/>
      <c r="AU223" s="18"/>
    </row>
    <row r="224" spans="1:47" x14ac:dyDescent="0.3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  <c r="AL224" s="18"/>
      <c r="AM224" s="18"/>
      <c r="AN224" s="18"/>
      <c r="AO224" s="18"/>
      <c r="AP224" s="18"/>
      <c r="AQ224" s="18"/>
      <c r="AR224" s="18"/>
      <c r="AS224" s="18"/>
      <c r="AT224" s="18"/>
      <c r="AU224" s="18"/>
    </row>
    <row r="225" spans="1:47" x14ac:dyDescent="0.3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  <c r="AL225" s="18"/>
      <c r="AM225" s="18"/>
      <c r="AN225" s="18"/>
      <c r="AO225" s="18"/>
      <c r="AP225" s="18"/>
      <c r="AQ225" s="18"/>
      <c r="AR225" s="18"/>
      <c r="AS225" s="18"/>
      <c r="AT225" s="18"/>
      <c r="AU225" s="18"/>
    </row>
    <row r="226" spans="1:47" x14ac:dyDescent="0.3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  <c r="AL226" s="18"/>
      <c r="AM226" s="18"/>
      <c r="AN226" s="18"/>
      <c r="AO226" s="18"/>
      <c r="AP226" s="18"/>
      <c r="AQ226" s="18"/>
      <c r="AR226" s="18"/>
      <c r="AS226" s="18"/>
      <c r="AT226" s="18"/>
      <c r="AU226" s="18"/>
    </row>
    <row r="227" spans="1:47" x14ac:dyDescent="0.3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  <c r="AL227" s="18"/>
      <c r="AM227" s="18"/>
      <c r="AN227" s="18"/>
      <c r="AO227" s="18"/>
      <c r="AP227" s="18"/>
      <c r="AQ227" s="18"/>
      <c r="AR227" s="18"/>
      <c r="AS227" s="18"/>
      <c r="AT227" s="18"/>
      <c r="AU227" s="18"/>
    </row>
    <row r="228" spans="1:47" x14ac:dyDescent="0.3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  <c r="AL228" s="18"/>
      <c r="AM228" s="18"/>
      <c r="AN228" s="18"/>
      <c r="AO228" s="18"/>
      <c r="AP228" s="18"/>
      <c r="AQ228" s="18"/>
      <c r="AR228" s="18"/>
      <c r="AS228" s="18"/>
      <c r="AT228" s="18"/>
      <c r="AU228" s="18"/>
    </row>
    <row r="229" spans="1:47" x14ac:dyDescent="0.3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  <c r="AL229" s="18"/>
      <c r="AM229" s="18"/>
      <c r="AN229" s="18"/>
      <c r="AO229" s="18"/>
      <c r="AP229" s="18"/>
      <c r="AQ229" s="18"/>
      <c r="AR229" s="18"/>
      <c r="AS229" s="18"/>
      <c r="AT229" s="18"/>
      <c r="AU229" s="18"/>
    </row>
    <row r="230" spans="1:47" x14ac:dyDescent="0.3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  <c r="AL230" s="18"/>
      <c r="AM230" s="18"/>
      <c r="AN230" s="18"/>
      <c r="AO230" s="18"/>
      <c r="AP230" s="18"/>
      <c r="AQ230" s="18"/>
      <c r="AR230" s="18"/>
      <c r="AS230" s="18"/>
      <c r="AT230" s="18"/>
      <c r="AU230" s="18"/>
    </row>
    <row r="231" spans="1:47" x14ac:dyDescent="0.3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  <c r="AL231" s="18"/>
      <c r="AM231" s="18"/>
      <c r="AN231" s="18"/>
      <c r="AO231" s="18"/>
      <c r="AP231" s="18"/>
      <c r="AQ231" s="18"/>
      <c r="AR231" s="18"/>
      <c r="AS231" s="18"/>
      <c r="AT231" s="18"/>
      <c r="AU231" s="18"/>
    </row>
    <row r="232" spans="1:47" x14ac:dyDescent="0.3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  <c r="AL232" s="18"/>
      <c r="AM232" s="18"/>
      <c r="AN232" s="18"/>
      <c r="AO232" s="18"/>
      <c r="AP232" s="18"/>
      <c r="AQ232" s="18"/>
      <c r="AR232" s="18"/>
      <c r="AS232" s="18"/>
      <c r="AT232" s="18"/>
      <c r="AU232" s="18"/>
    </row>
    <row r="233" spans="1:47" x14ac:dyDescent="0.3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</row>
    <row r="234" spans="1:47" x14ac:dyDescent="0.3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</row>
    <row r="235" spans="1:47" x14ac:dyDescent="0.3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</row>
    <row r="236" spans="1:47" x14ac:dyDescent="0.3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</row>
    <row r="237" spans="1:47" x14ac:dyDescent="0.3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</row>
    <row r="238" spans="1:47" x14ac:dyDescent="0.3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</row>
    <row r="239" spans="1:47" x14ac:dyDescent="0.3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</row>
    <row r="240" spans="1:47" x14ac:dyDescent="0.3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</row>
    <row r="241" spans="1:47" x14ac:dyDescent="0.3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</row>
    <row r="242" spans="1:47" x14ac:dyDescent="0.3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</row>
  </sheetData>
  <mergeCells count="5">
    <mergeCell ref="A10:C10"/>
    <mergeCell ref="A11:C11"/>
    <mergeCell ref="A12:C12"/>
    <mergeCell ref="A16:N16"/>
    <mergeCell ref="A17:N17"/>
  </mergeCells>
  <hyperlinks>
    <hyperlink ref="A18" r:id="rId1" xr:uid="{00000000-0004-0000-0200-000000000000}"/>
    <hyperlink ref="A19" r:id="rId2" xr:uid="{00000000-0004-0000-0200-000001000000}"/>
  </hyperlinks>
  <pageMargins left="0.511811024" right="0.511811024" top="0.78740157499999996" bottom="0.78740157499999996" header="0.31496062000000002" footer="0.31496062000000002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J16" sqref="J16"/>
    </sheetView>
  </sheetViews>
  <sheetFormatPr defaultRowHeight="14.4" x14ac:dyDescent="0.3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Despesas</vt:lpstr>
      <vt:lpstr>Receitas</vt:lpstr>
      <vt:lpstr>Fluxo de caixa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 Massena</dc:creator>
  <cp:lastModifiedBy>Lilian</cp:lastModifiedBy>
  <dcterms:created xsi:type="dcterms:W3CDTF">2014-03-11T02:06:48Z</dcterms:created>
  <dcterms:modified xsi:type="dcterms:W3CDTF">2019-08-02T15:08:35Z</dcterms:modified>
</cp:coreProperties>
</file>